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highcountry_200" sheetId="1" r:id="rId1"/>
  </sheets>
  <definedNames>
    <definedName name="_xlnm.Print_Area">'highcountry_200'!$A$1:$E$45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<sst xmlns="http://schemas.openxmlformats.org/spreadsheetml/2006/main" count="60" uniqueCount="45">
  <si>
    <t>2012 Arizona Brevet Series</t>
  </si>
  <si>
    <t>High Country 200 km</t>
  </si>
  <si>
    <t>14:12  hour limit;   Start: 6 AM</t>
  </si>
  <si>
    <t>Go</t>
  </si>
  <si>
    <t>Checkpoint #1 Safeway Grocery</t>
  </si>
  <si>
    <t>900 W Deuce of Clubs, Show Low</t>
  </si>
  <si>
    <t>Checkpoint Opens: 5:30 Ride starts at 6 AM</t>
  </si>
  <si>
    <t>Checkpoint #2 Store in Vernon</t>
  </si>
  <si>
    <t>21 miles completed</t>
  </si>
  <si>
    <t>Store will probably be closed. Get signature from brevet staff</t>
  </si>
  <si>
    <t>Open: 7:00  Closes: 8:16</t>
  </si>
  <si>
    <t>Checkpoint #3 Big Lake Store</t>
  </si>
  <si>
    <t>74.4 miles completed</t>
  </si>
  <si>
    <t>Get Receipt from Store</t>
  </si>
  <si>
    <t>Open: 9:32  Closes: 14:00 (2 PM)</t>
  </si>
  <si>
    <t>Checkpoint #4 Safeway Grocery</t>
  </si>
  <si>
    <t>Get signature from brevet volunteer or receipt from store.</t>
  </si>
  <si>
    <t>Open: 11:53  Closes: 19:30 (7:30 PM)</t>
  </si>
  <si>
    <t>Note:  If you're ever on a dirt road you are off the course.</t>
  </si>
  <si>
    <t>BR (bear right), L (left), R (right) N, S, E, W = the 4 directions</t>
  </si>
  <si>
    <t>Leg</t>
  </si>
  <si>
    <t xml:space="preserve"> </t>
  </si>
  <si>
    <t>Cum</t>
  </si>
  <si>
    <t>L out of checkpoint onto Hwy 60</t>
  </si>
  <si>
    <t>R to stay on Hwy 60. (Hwy 61 goes north.)</t>
  </si>
  <si>
    <t>R into checkpoint</t>
  </si>
  <si>
    <t>R (E) out of the checkpoint to continue on Hwy 60.</t>
  </si>
  <si>
    <t>Store at junction of US 191/180</t>
  </si>
  <si>
    <t>Public restrooms on L</t>
  </si>
  <si>
    <t>R (S). McDonalds on corner in Springerville</t>
  </si>
  <si>
    <t>Food in Springerville: Safeway, DQ, Bashas</t>
  </si>
  <si>
    <t xml:space="preserve">R (W) on Hwy 260 in Eagar. (Circle K on R)  </t>
  </si>
  <si>
    <t>L(S) on AZ-261 S/School Bus Rd</t>
  </si>
  <si>
    <t>L(S) AZ-273 towards Big Lake</t>
  </si>
  <si>
    <t>R(W) Big Lake Road (FS8115)  If you go onto dirt you missed the turn.</t>
  </si>
  <si>
    <t>R(N) General Store parking lot</t>
  </si>
  <si>
    <t>Proceed down parking lot to store..</t>
  </si>
  <si>
    <t>Proceed up parking lot to road.</t>
  </si>
  <si>
    <t>L(E) Big Lake Road (FS8115)</t>
  </si>
  <si>
    <t>L(N) AZ-273</t>
  </si>
  <si>
    <t>Proceed on AZ-273 on left.</t>
  </si>
  <si>
    <t>At end L (W) on 260</t>
  </si>
  <si>
    <t>BR at the intersection to stay on Hwy 260 -Honda Casino/Convenience store on Left</t>
  </si>
  <si>
    <t>L (S) onto Hwy 60 in Show Low</t>
  </si>
  <si>
    <t>R (W) into checkpoint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</si>
</sst>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"/>
    <numFmt numFmtId="167" formatCode="h:mm"/>
    <numFmt numFmtId="168" formatCode="h:mm AM/PM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top"/>
    </xf>
    <xf numFmtId="165" fontId="4" fillId="0" borderId="0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top"/>
    </xf>
    <xf numFmtId="165" fontId="4" fillId="0" borderId="0" xfId="0" applyNumberFormat="1" applyFont="1" applyAlignment="1">
      <alignment horizontal="centerContinuous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wrapText="1"/>
    </xf>
    <xf numFmtId="165" fontId="0" fillId="0" borderId="1" xfId="0" applyNumberFormat="1" applyFont="1" applyAlignment="1">
      <alignment horizontal="centerContinuous" vertical="top" wrapText="1"/>
    </xf>
    <xf numFmtId="165" fontId="0" fillId="0" borderId="2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/>
    </xf>
    <xf numFmtId="165" fontId="0" fillId="0" borderId="3" xfId="0" applyNumberFormat="1" applyFont="1" applyAlignment="1">
      <alignment horizontal="centerContinuous" vertical="top" wrapText="1"/>
    </xf>
    <xf numFmtId="165" fontId="0" fillId="0" borderId="0" xfId="0" applyNumberFormat="1" applyFont="1" applyAlignment="1">
      <alignment horizontal="centerContinuous" vertical="top" wrapText="1"/>
    </xf>
    <xf numFmtId="167" fontId="0" fillId="0" borderId="0" xfId="0" applyNumberFormat="1" applyFont="1" applyAlignment="1">
      <alignment/>
    </xf>
    <xf numFmtId="165" fontId="0" fillId="0" borderId="2" xfId="0" applyNumberFormat="1" applyFont="1" applyAlignment="1">
      <alignment horizontal="center" vertical="top"/>
    </xf>
    <xf numFmtId="165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4" fontId="6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wrapText="1"/>
    </xf>
    <xf numFmtId="165" fontId="0" fillId="0" borderId="3" xfId="0" applyNumberFormat="1" applyFont="1" applyAlignment="1">
      <alignment horizontal="center" vertical="top"/>
    </xf>
    <xf numFmtId="165" fontId="5" fillId="0" borderId="2" xfId="0" applyNumberFormat="1" applyFont="1" applyAlignment="1">
      <alignment horizontal="center" vertical="center"/>
    </xf>
    <xf numFmtId="165" fontId="5" fillId="0" borderId="2" xfId="0" applyNumberFormat="1" applyFont="1" applyAlignment="1">
      <alignment horizontal="center" vertical="center"/>
    </xf>
    <xf numFmtId="164" fontId="6" fillId="0" borderId="2" xfId="0" applyNumberFormat="1" applyFont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horizontal="center" vertical="center"/>
    </xf>
    <xf numFmtId="168" fontId="0" fillId="0" borderId="3" xfId="0" applyNumberFormat="1" applyFont="1" applyAlignment="1">
      <alignment/>
    </xf>
    <xf numFmtId="165" fontId="0" fillId="0" borderId="2" xfId="0" applyNumberFormat="1" applyFont="1" applyAlignment="1">
      <alignment horizontal="centerContinuous" vertical="top" wrapText="1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Continuous" vertical="top" wrapText="1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wrapText="1"/>
    </xf>
    <xf numFmtId="168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defaultGridColor="0" zoomScale="87" zoomScaleNormal="87" colorId="22" workbookViewId="0" topLeftCell="A1">
      <pane topLeftCell="A1" activePane="topLeft" state="split"/>
      <selection pane="topLeft" activeCell="D14" sqref="D14"/>
    </sheetView>
  </sheetViews>
  <sheetFormatPr defaultColWidth="8.88671875" defaultRowHeight="15"/>
  <cols>
    <col min="1" max="1" width="5.6640625" style="9" customWidth="1"/>
    <col min="2" max="3" width="6.6640625" style="9" customWidth="1"/>
    <col min="4" max="4" width="38.6640625" style="1" customWidth="1"/>
    <col min="5" max="5" width="8.6640625" style="1" customWidth="1"/>
    <col min="6" max="6" width="49.6640625" style="1" customWidth="1"/>
    <col min="7" max="256" width="9.6640625" style="1" customWidth="1"/>
  </cols>
  <sheetData>
    <row r="1" spans="1:6" ht="13.5">
      <c r="A1" s="2" t="s">
        <v>0</v>
      </c>
      <c r="B1" s="3"/>
      <c r="C1" s="3"/>
      <c r="D1" s="3"/>
      <c r="E1" s="4"/>
      <c r="F1" s="5"/>
    </row>
    <row r="2" spans="1:6" ht="13.5">
      <c r="A2" s="6" t="s">
        <v>1</v>
      </c>
      <c r="B2" s="7"/>
      <c r="C2" s="7"/>
      <c r="D2" s="7"/>
      <c r="F2" s="5"/>
    </row>
    <row r="3" spans="1:6" ht="13.5">
      <c r="A3" s="6" t="s">
        <v>2</v>
      </c>
      <c r="B3" s="7"/>
      <c r="C3" s="7"/>
      <c r="D3" s="7"/>
      <c r="F3" s="5"/>
    </row>
    <row r="4" spans="1:6" ht="13.5">
      <c r="A4" s="8"/>
      <c r="F4" s="5"/>
    </row>
    <row r="5" spans="1:6" ht="13.5">
      <c r="A5" s="10" t="s">
        <v>3</v>
      </c>
      <c r="B5" s="11" t="s">
        <v>20</v>
      </c>
      <c r="C5" s="11" t="s">
        <v>22</v>
      </c>
      <c r="D5" s="12"/>
      <c r="F5" s="5"/>
    </row>
    <row r="6" spans="1:6" ht="15" customHeight="1">
      <c r="A6" s="13" t="s">
        <v>4</v>
      </c>
      <c r="B6" s="14"/>
      <c r="C6" s="14"/>
      <c r="D6" s="14"/>
      <c r="E6" s="15"/>
      <c r="F6" s="5"/>
    </row>
    <row r="7" spans="1:6" ht="15" customHeight="1">
      <c r="A7" s="16" t="s">
        <v>5</v>
      </c>
      <c r="B7" s="17"/>
      <c r="C7" s="17"/>
      <c r="D7" s="17"/>
      <c r="E7" s="15"/>
      <c r="F7" s="5"/>
    </row>
    <row r="8" spans="1:6" ht="15" customHeight="1">
      <c r="A8" s="16" t="s">
        <v>6</v>
      </c>
      <c r="B8" s="17"/>
      <c r="C8" s="17"/>
      <c r="D8" s="17"/>
      <c r="E8" s="15"/>
      <c r="F8" s="18"/>
    </row>
    <row r="9" spans="1:6" ht="13.5">
      <c r="A9" s="19"/>
      <c r="B9" s="20"/>
      <c r="C9" s="20"/>
      <c r="D9" s="21" t="s">
        <v>23</v>
      </c>
      <c r="F9" s="5"/>
    </row>
    <row r="10" spans="1:6" ht="13.5">
      <c r="A10" s="8">
        <v>12.6</v>
      </c>
      <c r="B10" s="9">
        <f>A10</f>
        <v>12.6</v>
      </c>
      <c r="C10" s="9">
        <f>A10</f>
        <v>12.6</v>
      </c>
      <c r="D10" s="22" t="s">
        <v>24</v>
      </c>
      <c r="F10" s="5"/>
    </row>
    <row r="11" spans="1:6" ht="13.5">
      <c r="A11" s="8">
        <v>8.3</v>
      </c>
      <c r="B11" s="9">
        <f>B10+A11</f>
        <v>20.9</v>
      </c>
      <c r="C11" s="9">
        <f>C10+A11</f>
        <v>20.9</v>
      </c>
      <c r="D11" s="12" t="s">
        <v>25</v>
      </c>
      <c r="E11" s="23" t="s">
        <v>21</v>
      </c>
      <c r="F11" s="5"/>
    </row>
    <row r="12" spans="1:6" ht="15" customHeight="1">
      <c r="A12" s="13" t="s">
        <v>7</v>
      </c>
      <c r="B12" s="14"/>
      <c r="C12" s="14"/>
      <c r="D12" s="14"/>
      <c r="E12" s="15"/>
      <c r="F12" s="5"/>
    </row>
    <row r="13" spans="1:6" ht="15" customHeight="1">
      <c r="A13" s="16" t="s">
        <v>8</v>
      </c>
      <c r="B13" s="17"/>
      <c r="C13" s="17"/>
      <c r="D13" s="17"/>
      <c r="E13" s="15"/>
      <c r="F13" s="5"/>
    </row>
    <row r="14" spans="1:6" ht="15" customHeight="1">
      <c r="A14" s="16" t="s">
        <v>9</v>
      </c>
      <c r="B14" s="17"/>
      <c r="C14" s="17"/>
      <c r="D14" s="17"/>
      <c r="E14" s="15"/>
      <c r="F14" s="5"/>
    </row>
    <row r="15" spans="1:6" ht="15" customHeight="1">
      <c r="A15" s="16" t="s">
        <v>10</v>
      </c>
      <c r="B15" s="17"/>
      <c r="C15" s="17"/>
      <c r="D15" s="17"/>
      <c r="E15" s="15"/>
      <c r="F15" s="5"/>
    </row>
    <row r="16" spans="1:6" ht="13.5">
      <c r="A16" s="19"/>
      <c r="B16" s="20"/>
      <c r="C16" s="20"/>
      <c r="D16" s="21" t="s">
        <v>26</v>
      </c>
      <c r="F16" s="5"/>
    </row>
    <row r="17" spans="1:6" ht="13.5">
      <c r="A17" s="8">
        <v>23.2</v>
      </c>
      <c r="B17" s="9">
        <f>A17</f>
        <v>23.2</v>
      </c>
      <c r="C17" s="9">
        <f>C11+A17</f>
        <v>44.099999999999994</v>
      </c>
      <c r="D17" s="12" t="s">
        <v>27</v>
      </c>
      <c r="E17" s="23" t="s">
        <v>21</v>
      </c>
      <c r="F17" s="5"/>
    </row>
    <row r="18" spans="1:6" ht="13.5">
      <c r="A18" s="8">
        <v>1</v>
      </c>
      <c r="B18" s="9">
        <f>B17+A18</f>
        <v>24.2</v>
      </c>
      <c r="C18" s="9">
        <f>C17+A18</f>
        <v>45.099999999999994</v>
      </c>
      <c r="D18" s="12" t="s">
        <v>28</v>
      </c>
      <c r="F18" s="5"/>
    </row>
    <row r="19" spans="1:6" ht="13.5">
      <c r="A19" s="8">
        <v>2.3</v>
      </c>
      <c r="B19" s="9">
        <f>B18+A19</f>
        <v>26.5</v>
      </c>
      <c r="C19" s="9">
        <f>C18+A19</f>
        <v>47.39999999999999</v>
      </c>
      <c r="D19" s="12" t="s">
        <v>29</v>
      </c>
      <c r="E19" s="23" t="s">
        <v>21</v>
      </c>
      <c r="F19" s="5"/>
    </row>
    <row r="20" spans="1:7" ht="13.5">
      <c r="A20" s="24"/>
      <c r="B20" s="25"/>
      <c r="C20" s="25"/>
      <c r="D20" s="26" t="s">
        <v>30</v>
      </c>
      <c r="E20" s="27" t="s">
        <v>21</v>
      </c>
      <c r="F20" s="28"/>
      <c r="G20" s="27"/>
    </row>
    <row r="21" spans="1:7" ht="13.5">
      <c r="A21" s="29">
        <v>1.6</v>
      </c>
      <c r="B21" s="30">
        <f>B19+A21</f>
        <v>28.1</v>
      </c>
      <c r="C21" s="30">
        <f>C19+A21</f>
        <v>48.99999999999999</v>
      </c>
      <c r="D21" s="26" t="s">
        <v>31</v>
      </c>
      <c r="E21" s="31" t="s">
        <v>21</v>
      </c>
      <c r="F21" s="32"/>
      <c r="G21" s="27"/>
    </row>
    <row r="22" spans="1:7" ht="13.5">
      <c r="A22" s="29">
        <v>3.1</v>
      </c>
      <c r="B22" s="30">
        <f>B21+A22</f>
        <v>31.200000000000003</v>
      </c>
      <c r="C22" s="30">
        <f>C21+A22</f>
        <v>52.099999999999994</v>
      </c>
      <c r="D22" s="26" t="s">
        <v>32</v>
      </c>
      <c r="E22" s="27" t="s">
        <v>21</v>
      </c>
      <c r="F22" s="28"/>
      <c r="G22" s="27"/>
    </row>
    <row r="23" spans="1:7" ht="13.5">
      <c r="A23" s="29">
        <v>17.9</v>
      </c>
      <c r="B23" s="30">
        <f>B22+A23</f>
        <v>49.1</v>
      </c>
      <c r="C23" s="30">
        <f>C22+A23</f>
        <v>70</v>
      </c>
      <c r="D23" s="33" t="s">
        <v>33</v>
      </c>
      <c r="E23" s="27"/>
      <c r="F23" s="28"/>
      <c r="G23" s="27"/>
    </row>
    <row r="24" spans="1:7" ht="27.75">
      <c r="A24" s="29">
        <v>2.5</v>
      </c>
      <c r="B24" s="30">
        <f>B23+A24</f>
        <v>51.6</v>
      </c>
      <c r="C24" s="30">
        <f>C23+A24</f>
        <v>72.5</v>
      </c>
      <c r="D24" s="34" t="s">
        <v>34</v>
      </c>
      <c r="E24" s="27" t="s">
        <v>21</v>
      </c>
      <c r="F24" s="35" t="s">
        <v>21</v>
      </c>
      <c r="G24" s="27"/>
    </row>
    <row r="25" spans="1:7" ht="13.5">
      <c r="A25" s="29">
        <v>1.6</v>
      </c>
      <c r="B25" s="30">
        <f>B24+A25</f>
        <v>53.2</v>
      </c>
      <c r="C25" s="30">
        <f>C24+A25</f>
        <v>74.1</v>
      </c>
      <c r="D25" s="34" t="s">
        <v>35</v>
      </c>
      <c r="E25" s="27"/>
      <c r="F25" s="35"/>
      <c r="G25" s="27"/>
    </row>
    <row r="26" spans="1:7" ht="13.5">
      <c r="A26" s="29">
        <v>0.2</v>
      </c>
      <c r="B26" s="30">
        <f>B25+A26</f>
        <v>53.400000000000006</v>
      </c>
      <c r="C26" s="30">
        <f>C25+A26</f>
        <v>74.3</v>
      </c>
      <c r="D26" s="34" t="s">
        <v>36</v>
      </c>
      <c r="E26" s="27"/>
      <c r="F26" s="35"/>
      <c r="G26" s="27"/>
    </row>
    <row r="27" spans="1:7" ht="15" customHeight="1">
      <c r="A27" s="13" t="s">
        <v>11</v>
      </c>
      <c r="B27" s="14"/>
      <c r="C27" s="14"/>
      <c r="D27" s="14"/>
      <c r="E27" s="36"/>
      <c r="F27" s="35"/>
      <c r="G27" s="27"/>
    </row>
    <row r="28" spans="1:7" ht="15" customHeight="1">
      <c r="A28" s="16" t="s">
        <v>12</v>
      </c>
      <c r="B28" s="17"/>
      <c r="C28" s="17"/>
      <c r="D28" s="17"/>
      <c r="E28" s="36"/>
      <c r="F28" s="35"/>
      <c r="G28" s="27"/>
    </row>
    <row r="29" spans="1:7" ht="15" customHeight="1">
      <c r="A29" s="16" t="s">
        <v>13</v>
      </c>
      <c r="B29" s="17"/>
      <c r="C29" s="17"/>
      <c r="D29" s="17"/>
      <c r="E29" s="36"/>
      <c r="F29" s="35"/>
      <c r="G29" s="27"/>
    </row>
    <row r="30" spans="1:7" ht="15.75" customHeight="1">
      <c r="A30" s="16" t="s">
        <v>14</v>
      </c>
      <c r="B30" s="17"/>
      <c r="C30" s="17"/>
      <c r="D30" s="17"/>
      <c r="E30" s="36"/>
      <c r="F30" s="35"/>
      <c r="G30" s="27"/>
    </row>
    <row r="31" spans="1:7" ht="13.5">
      <c r="A31" s="37"/>
      <c r="B31" s="38" t="s">
        <v>21</v>
      </c>
      <c r="C31" s="38" t="s">
        <v>21</v>
      </c>
      <c r="D31" s="39" t="s">
        <v>37</v>
      </c>
      <c r="E31" s="27"/>
      <c r="F31" s="28"/>
      <c r="G31" s="27"/>
    </row>
    <row r="32" spans="1:7" ht="22.5" customHeight="1">
      <c r="A32" s="40">
        <v>0.2</v>
      </c>
      <c r="B32" s="41">
        <f>A32</f>
        <v>0.2</v>
      </c>
      <c r="C32" s="41">
        <f>C26+A32</f>
        <v>74.5</v>
      </c>
      <c r="D32" s="42" t="s">
        <v>38</v>
      </c>
      <c r="E32" s="27"/>
      <c r="F32" s="28"/>
      <c r="G32" s="27"/>
    </row>
    <row r="33" spans="1:7" ht="22.5" customHeight="1">
      <c r="A33" s="40">
        <v>1.6</v>
      </c>
      <c r="B33" s="41">
        <f>B32+A33</f>
        <v>1.8</v>
      </c>
      <c r="C33" s="41">
        <f>C32+A33</f>
        <v>76.1</v>
      </c>
      <c r="D33" s="43" t="s">
        <v>39</v>
      </c>
      <c r="E33" s="27"/>
      <c r="F33" s="28"/>
      <c r="G33" s="27"/>
    </row>
    <row r="34" spans="1:7" ht="13.5">
      <c r="A34" s="40">
        <v>2.5</v>
      </c>
      <c r="B34" s="41">
        <f>B33+A34</f>
        <v>4.3</v>
      </c>
      <c r="C34" s="41">
        <f>C33+A34</f>
        <v>78.6</v>
      </c>
      <c r="D34" s="43" t="s">
        <v>40</v>
      </c>
      <c r="E34" s="27"/>
      <c r="F34" s="35" t="s">
        <v>21</v>
      </c>
      <c r="G34" s="27"/>
    </row>
    <row r="35" spans="1:7" ht="13.5">
      <c r="A35" s="40">
        <v>16.8</v>
      </c>
      <c r="B35" s="41">
        <f>B34+A35</f>
        <v>21.1</v>
      </c>
      <c r="C35" s="41">
        <f>C34+A35</f>
        <v>95.39999999999999</v>
      </c>
      <c r="D35" s="43" t="s">
        <v>41</v>
      </c>
      <c r="E35" s="27"/>
      <c r="F35" s="35"/>
      <c r="G35" s="27"/>
    </row>
    <row r="36" spans="1:7" ht="27.75">
      <c r="A36" s="40">
        <v>20</v>
      </c>
      <c r="B36" s="41">
        <f>B35+A36</f>
        <v>41.1</v>
      </c>
      <c r="C36" s="41">
        <f>C35+A36</f>
        <v>115.39999999999999</v>
      </c>
      <c r="D36" s="44" t="s">
        <v>42</v>
      </c>
      <c r="E36" s="27"/>
      <c r="F36" s="28"/>
      <c r="G36" s="27"/>
    </row>
    <row r="37" spans="1:6" ht="13.5">
      <c r="A37" s="45">
        <v>16</v>
      </c>
      <c r="B37" s="41">
        <f>B36+A37</f>
        <v>57.1</v>
      </c>
      <c r="C37" s="41">
        <f>C36+A37</f>
        <v>131.39999999999998</v>
      </c>
      <c r="D37" s="46" t="s">
        <v>43</v>
      </c>
      <c r="E37" s="23" t="s">
        <v>21</v>
      </c>
      <c r="F37" s="5"/>
    </row>
    <row r="38" spans="1:6" ht="13.5">
      <c r="A38" s="45">
        <v>1.4</v>
      </c>
      <c r="B38" s="47">
        <f>B37+A38</f>
        <v>58.5</v>
      </c>
      <c r="C38" s="47">
        <f>C37+A38</f>
        <v>132.79999999999998</v>
      </c>
      <c r="D38" s="46" t="s">
        <v>44</v>
      </c>
      <c r="E38" s="23" t="s">
        <v>21</v>
      </c>
      <c r="F38" s="5"/>
    </row>
    <row r="39" spans="1:6" ht="15" customHeight="1">
      <c r="A39" s="13" t="s">
        <v>15</v>
      </c>
      <c r="B39" s="14"/>
      <c r="C39" s="14"/>
      <c r="D39" s="14"/>
      <c r="E39" s="48"/>
      <c r="F39" s="5"/>
    </row>
    <row r="40" spans="1:6" ht="15" customHeight="1">
      <c r="A40" s="16" t="s">
        <v>5</v>
      </c>
      <c r="B40" s="17"/>
      <c r="C40" s="17"/>
      <c r="D40" s="17"/>
      <c r="E40" s="48"/>
      <c r="F40" s="5"/>
    </row>
    <row r="41" spans="1:6" ht="15" customHeight="1">
      <c r="A41" s="16" t="s">
        <v>16</v>
      </c>
      <c r="B41" s="17"/>
      <c r="C41" s="17"/>
      <c r="D41" s="17"/>
      <c r="E41" s="48"/>
      <c r="F41" s="5"/>
    </row>
    <row r="42" spans="1:6" ht="15.75" customHeight="1">
      <c r="A42" s="16" t="s">
        <v>17</v>
      </c>
      <c r="B42" s="17"/>
      <c r="C42" s="17"/>
      <c r="D42" s="17"/>
      <c r="E42" s="48"/>
      <c r="F42" s="5"/>
    </row>
    <row r="43" spans="1:6" ht="15" customHeight="1">
      <c r="A43" s="49" t="s">
        <v>18</v>
      </c>
      <c r="B43" s="14"/>
      <c r="C43" s="14"/>
      <c r="D43" s="14"/>
      <c r="E43" s="50" t="s">
        <v>21</v>
      </c>
      <c r="F43" s="5"/>
    </row>
    <row r="44" spans="1:6" ht="15" customHeight="1">
      <c r="A44" s="51" t="s">
        <v>19</v>
      </c>
      <c r="B44" s="17"/>
      <c r="C44" s="17"/>
      <c r="D44" s="17"/>
      <c r="F44" s="52"/>
    </row>
    <row r="45" spans="1:6" ht="13.5">
      <c r="A45" s="8"/>
      <c r="E45" s="23" t="s">
        <v>21</v>
      </c>
      <c r="F45" s="5"/>
    </row>
    <row r="46" spans="1:5" ht="13.5">
      <c r="A46" s="53"/>
      <c r="B46" s="53"/>
      <c r="C46" s="53"/>
      <c r="D46" s="54"/>
      <c r="E46" s="4"/>
    </row>
    <row r="47" ht="13.5">
      <c r="D47" s="12"/>
    </row>
    <row r="48" ht="13.5">
      <c r="D48" s="12"/>
    </row>
    <row r="49" spans="4:6" ht="13.5">
      <c r="D49" s="12"/>
      <c r="E49" s="55"/>
      <c r="F49" s="55"/>
    </row>
    <row r="50" ht="13.5">
      <c r="D50" s="12"/>
    </row>
    <row r="51" ht="13.5">
      <c r="D51" s="12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