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cuesheets\"/>
    </mc:Choice>
  </mc:AlternateContent>
  <xr:revisionPtr revIDLastSave="0" documentId="13_ncr:1_{5936574B-FFE8-4835-83C3-4194D4CA52A0}" xr6:coauthVersionLast="47" xr6:coauthVersionMax="47" xr10:uidLastSave="{00000000-0000-0000-0000-000000000000}"/>
  <bookViews>
    <workbookView xWindow="-120" yWindow="1935" windowWidth="16710" windowHeight="13650" xr2:uid="{B184DC0A-5C32-4775-B62E-775212C2F5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C34" i="1"/>
  <c r="C2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3" i="1"/>
  <c r="C24" i="1"/>
  <c r="C25" i="1"/>
  <c r="C26" i="1"/>
  <c r="C27" i="1"/>
  <c r="C28" i="1"/>
  <c r="C29" i="1"/>
  <c r="C30" i="1"/>
  <c r="C31" i="1"/>
  <c r="C32" i="1"/>
  <c r="C33" i="1"/>
  <c r="C35" i="1"/>
  <c r="C36" i="1"/>
  <c r="C37" i="1"/>
  <c r="C38" i="1"/>
  <c r="C39" i="1"/>
  <c r="C40" i="1"/>
  <c r="C41" i="1"/>
  <c r="C42" i="1"/>
  <c r="C43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</calcChain>
</file>

<file path=xl/sharedStrings.xml><?xml version="1.0" encoding="utf-8"?>
<sst xmlns="http://schemas.openxmlformats.org/spreadsheetml/2006/main" count="217" uniqueCount="106">
  <si>
    <t>DANGER! Parallel RR tracks. Use caution</t>
  </si>
  <si>
    <t>At circle cont straight</t>
  </si>
  <si>
    <t>At circle 3rd exit onto Sandario Rd</t>
  </si>
  <si>
    <t>KJ's Conv Store</t>
  </si>
  <si>
    <t>Three Points store on left</t>
  </si>
  <si>
    <t>Border Patrol Checkpoint #1</t>
  </si>
  <si>
    <t>Summit 3955'</t>
  </si>
  <si>
    <t>Border Patrol Checkpoint #2</t>
  </si>
  <si>
    <t>Take exit 40 toward Chavez Siding Rd</t>
  </si>
  <si>
    <t>Cont Straight after control</t>
  </si>
  <si>
    <t>Cont straight thru access road</t>
  </si>
  <si>
    <t>Take exit 42 toward Agua Linda Rd</t>
  </si>
  <si>
    <t>Food: Last food/water until the end</t>
  </si>
  <si>
    <t>At circle straight stay on Continental Rd</t>
  </si>
  <si>
    <t>Summit 3602'</t>
  </si>
  <si>
    <t>Helmet Peak 3555'</t>
  </si>
  <si>
    <t>Photo Opportunity!</t>
  </si>
  <si>
    <t>Prepare for left turn</t>
  </si>
  <si>
    <t>Bike Path entrance ahead</t>
  </si>
  <si>
    <t>Cont onto Bike Path</t>
  </si>
  <si>
    <t>Slight right to go under bridge</t>
  </si>
  <si>
    <t>Slight right and under bridge</t>
  </si>
  <si>
    <t>Slight right and go under bridge</t>
  </si>
  <si>
    <t>Slight right to stay on bike path</t>
  </si>
  <si>
    <t>Slight left toward St Marys Rd</t>
  </si>
  <si>
    <t>At circle CONT straight</t>
  </si>
  <si>
    <t>Parallel RR tracks. Use caution</t>
  </si>
  <si>
    <t>Cont Past Bollards onto UofA Campus</t>
  </si>
  <si>
    <t>Slight left onto Anderson Blvd</t>
  </si>
  <si>
    <t>At Mile</t>
  </si>
  <si>
    <t>Go</t>
  </si>
  <si>
    <t>For</t>
  </si>
  <si>
    <t>Cue</t>
  </si>
  <si>
    <t>Control</t>
  </si>
  <si>
    <t>RIGHT into Safeway Plaza</t>
  </si>
  <si>
    <t>RIGHT onto AZ-86 W</t>
  </si>
  <si>
    <t>RIGHT onto I-19 S Ramp to Nogales</t>
  </si>
  <si>
    <t>RIGHT onto I-19 Frontage Rd</t>
  </si>
  <si>
    <t>RIGHT onto Tubac Rd</t>
  </si>
  <si>
    <t>RIGHT onto I-19 N ramp to Tucson</t>
  </si>
  <si>
    <t>RIGHT onto W Arivaca Rd</t>
  </si>
  <si>
    <t>RIGHT to stay on bike path</t>
  </si>
  <si>
    <t>RIGHT onto St Marys Rd</t>
  </si>
  <si>
    <t>RIGHT onto University Blvd</t>
  </si>
  <si>
    <t>RIGHT onto 3rd St</t>
  </si>
  <si>
    <t>RIGHT onto Dodge Blvd</t>
  </si>
  <si>
    <t>RIGHT onto 5th St then Quick Left</t>
  </si>
  <si>
    <t>RIGHT to stay on Dodge Blvd</t>
  </si>
  <si>
    <t>RIGHT at In-N-Out Burger</t>
  </si>
  <si>
    <t>LEFT onto N Main Ave</t>
  </si>
  <si>
    <t>LEFT in front of Verizon Store</t>
  </si>
  <si>
    <t>LEFT onto AZ-286 S/S Sasabe Rd</t>
  </si>
  <si>
    <t>LEFT onto Arivaca Sasabe Rd</t>
  </si>
  <si>
    <t>LEFT onto Agua Linda Rd</t>
  </si>
  <si>
    <t>LEFT onto Chavez Siding Rd</t>
  </si>
  <si>
    <t>LEFT toward Tubac Market</t>
  </si>
  <si>
    <t>LEFT onto rear parking lot</t>
  </si>
  <si>
    <t>LEFT onto Burruel St</t>
  </si>
  <si>
    <t>LEFT onto Chaves Siding Rd</t>
  </si>
  <si>
    <t>LEFT onto I-19 Frontage Rd</t>
  </si>
  <si>
    <t>LEFT onto W Continental Rd</t>
  </si>
  <si>
    <t>LEFT onto Little Nogales Dr</t>
  </si>
  <si>
    <t>LEFT onto Granada Ave</t>
  </si>
  <si>
    <t>LEFT onto Dodge Blvd</t>
  </si>
  <si>
    <t>LEFT to stay on Dodge Blvd</t>
  </si>
  <si>
    <t>RIGHT toward Broadway Blvd</t>
  </si>
  <si>
    <t>RIGHT onto Broadway Blvd</t>
  </si>
  <si>
    <t>RIGHT onto Treat Ave</t>
  </si>
  <si>
    <t>LEFT onto 3rd St</t>
  </si>
  <si>
    <t>LEFT to stay on University Blvd</t>
  </si>
  <si>
    <t>RIGHT onto Silverbell Rd</t>
  </si>
  <si>
    <t>LEFT toward Silverbell Rd</t>
  </si>
  <si>
    <t>RIGHT onto Arivaca Rd</t>
  </si>
  <si>
    <t>LEFT onto Duval Mine Rd</t>
  </si>
  <si>
    <t>RIGHT onto Mission Rd</t>
  </si>
  <si>
    <t>RIGHT onto Campus Dr</t>
  </si>
  <si>
    <t>LEFT onto San Xavier Rd</t>
  </si>
  <si>
    <t>LEFT onto Los Reales Rd</t>
  </si>
  <si>
    <t>RIGHT onto Westover Ave</t>
  </si>
  <si>
    <t>RIGHT onto Valencia Rd</t>
  </si>
  <si>
    <t>LEFT onto Midvale Park Rd</t>
  </si>
  <si>
    <t>RIGHT onto Drexel Rd</t>
  </si>
  <si>
    <t>CONT onto 3rd St</t>
  </si>
  <si>
    <t>CONT onto University Bl</t>
  </si>
  <si>
    <t>CONT onto Granada Ave</t>
  </si>
  <si>
    <t>CONT straight to stay on N Silverbell Rd</t>
  </si>
  <si>
    <t>CONT straight onto Twin Peaks Rd</t>
  </si>
  <si>
    <t>CONT onto 5th St</t>
  </si>
  <si>
    <t>CONT onto Avenida de Otero</t>
  </si>
  <si>
    <t>CONT onto Belderrain</t>
  </si>
  <si>
    <t>CONT onto Camino Esplendido</t>
  </si>
  <si>
    <t>Control: Starbucks 
3421 E Broadway Blvd, Tucson
Open: 06:00, Close: 07:00</t>
  </si>
  <si>
    <t>Control: Answer question on card
Building 130 Window Sign
Open: 6:53, Close: 8:30</t>
  </si>
  <si>
    <t>Control: Arivaca Mercantile
17180 W Arivaca Rd, Arivaca, AZ
Open: 10:26, Close: 16:04</t>
  </si>
  <si>
    <t>Control: Tubac Mkt 
10 Avenida Goya, Tubac, AZ
Open: 11:55, Close: 19:24</t>
  </si>
  <si>
    <t>R</t>
  </si>
  <si>
    <t>L</t>
  </si>
  <si>
    <t>-</t>
  </si>
  <si>
    <t>!!!</t>
  </si>
  <si>
    <t>Food</t>
  </si>
  <si>
    <t>!</t>
  </si>
  <si>
    <t>BR</t>
  </si>
  <si>
    <t>CONT</t>
  </si>
  <si>
    <t>BL</t>
  </si>
  <si>
    <t>Arivaca 300k 3-4-2023 Final
Mike Sturgill: 602.702.2132</t>
  </si>
  <si>
    <t>Control: Fini! Open 
3421 E Broadway Blvd, Tucson
Open: 15:00, Close: 02:00 next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</si>
</sst>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4" xfId="0" quotePrefix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74DEE-1B1E-4484-AEA7-D068D130523C}">
  <dimension ref="A1:D108"/>
  <sheetViews>
    <sheetView tabSelected="1" workbookViewId="0">
      <selection sqref="A1:D1"/>
    </sheetView>
  </sheetViews>
  <sheetFormatPr defaultRowHeight="15.75" x14ac:dyDescent="0.25"/>
  <cols>
    <col min="1" max="1" width="8.140625" style="4" bestFit="1" customWidth="1"/>
    <col min="2" max="2" width="8.28515625" style="1" bestFit="1" customWidth="1"/>
    <col min="3" max="3" width="5" style="1" bestFit="1" customWidth="1"/>
    <col min="4" max="4" width="41" style="2" bestFit="1" customWidth="1"/>
    <col min="5" max="16384" width="9.140625" style="3"/>
  </cols>
  <sheetData>
    <row r="1" spans="1:4" ht="33.75" customHeight="1" thickBot="1" x14ac:dyDescent="0.3">
      <c r="A1" s="23" t="s">
        <v>104</v>
      </c>
      <c r="B1" s="24"/>
      <c r="C1" s="24"/>
      <c r="D1" s="25"/>
    </row>
    <row r="2" spans="1:4" ht="16.5" thickBot="1" x14ac:dyDescent="0.3">
      <c r="A2" s="6" t="s">
        <v>29</v>
      </c>
      <c r="B2" s="7" t="s">
        <v>30</v>
      </c>
      <c r="C2" s="5" t="s">
        <v>31</v>
      </c>
      <c r="D2" s="8" t="s">
        <v>32</v>
      </c>
    </row>
    <row r="3" spans="1:4" ht="48" thickBot="1" x14ac:dyDescent="0.3">
      <c r="A3" s="6">
        <v>0</v>
      </c>
      <c r="B3" s="7" t="s">
        <v>33</v>
      </c>
      <c r="C3" s="5">
        <f>A4-A3</f>
        <v>0</v>
      </c>
      <c r="D3" s="9" t="s">
        <v>91</v>
      </c>
    </row>
    <row r="4" spans="1:4" x14ac:dyDescent="0.25">
      <c r="A4" s="13">
        <v>0</v>
      </c>
      <c r="B4" s="14" t="s">
        <v>95</v>
      </c>
      <c r="C4" s="13">
        <f t="shared" ref="C4:C67" si="0">A5-A4</f>
        <v>0.1</v>
      </c>
      <c r="D4" s="15" t="s">
        <v>65</v>
      </c>
    </row>
    <row r="5" spans="1:4" x14ac:dyDescent="0.25">
      <c r="A5" s="10">
        <v>0.1</v>
      </c>
      <c r="B5" s="11" t="s">
        <v>95</v>
      </c>
      <c r="C5" s="10">
        <f t="shared" si="0"/>
        <v>0.70000000000000007</v>
      </c>
      <c r="D5" s="12" t="s">
        <v>66</v>
      </c>
    </row>
    <row r="6" spans="1:4" x14ac:dyDescent="0.25">
      <c r="A6" s="10">
        <v>0.8</v>
      </c>
      <c r="B6" s="11" t="s">
        <v>95</v>
      </c>
      <c r="C6" s="10">
        <f t="shared" si="0"/>
        <v>0.7</v>
      </c>
      <c r="D6" s="12" t="s">
        <v>67</v>
      </c>
    </row>
    <row r="7" spans="1:4" x14ac:dyDescent="0.25">
      <c r="A7" s="10">
        <v>1.5</v>
      </c>
      <c r="B7" s="11" t="s">
        <v>96</v>
      </c>
      <c r="C7" s="10">
        <f t="shared" si="0"/>
        <v>0.79999999999999982</v>
      </c>
      <c r="D7" s="12" t="s">
        <v>68</v>
      </c>
    </row>
    <row r="8" spans="1:4" x14ac:dyDescent="0.25">
      <c r="A8" s="10">
        <v>2.2999999999999998</v>
      </c>
      <c r="B8" s="22" t="s">
        <v>97</v>
      </c>
      <c r="C8" s="10">
        <f t="shared" si="0"/>
        <v>0.5</v>
      </c>
      <c r="D8" s="12" t="s">
        <v>83</v>
      </c>
    </row>
    <row r="9" spans="1:4" x14ac:dyDescent="0.25">
      <c r="A9" s="10">
        <v>2.8</v>
      </c>
      <c r="B9" s="11" t="s">
        <v>96</v>
      </c>
      <c r="C9" s="10">
        <f t="shared" si="0"/>
        <v>0.20000000000000018</v>
      </c>
      <c r="D9" s="12" t="s">
        <v>69</v>
      </c>
    </row>
    <row r="10" spans="1:4" x14ac:dyDescent="0.25">
      <c r="A10" s="10">
        <v>3</v>
      </c>
      <c r="B10" s="11" t="s">
        <v>96</v>
      </c>
      <c r="C10" s="10">
        <f t="shared" si="0"/>
        <v>0.10000000000000009</v>
      </c>
      <c r="D10" s="12" t="s">
        <v>69</v>
      </c>
    </row>
    <row r="11" spans="1:4" x14ac:dyDescent="0.25">
      <c r="A11" s="16">
        <v>3.1</v>
      </c>
      <c r="B11" s="20" t="s">
        <v>98</v>
      </c>
      <c r="C11" s="16">
        <f t="shared" si="0"/>
        <v>0.99999999999999956</v>
      </c>
      <c r="D11" s="21" t="s">
        <v>0</v>
      </c>
    </row>
    <row r="12" spans="1:4" x14ac:dyDescent="0.25">
      <c r="A12" s="10">
        <v>4.0999999999999996</v>
      </c>
      <c r="B12" s="11" t="s">
        <v>97</v>
      </c>
      <c r="C12" s="10">
        <f t="shared" si="0"/>
        <v>0.10000000000000053</v>
      </c>
      <c r="D12" s="12" t="s">
        <v>1</v>
      </c>
    </row>
    <row r="13" spans="1:4" x14ac:dyDescent="0.25">
      <c r="A13" s="10">
        <v>4.2</v>
      </c>
      <c r="B13" s="11" t="s">
        <v>97</v>
      </c>
      <c r="C13" s="10">
        <f t="shared" si="0"/>
        <v>9.9999999999999645E-2</v>
      </c>
      <c r="D13" s="12" t="s">
        <v>1</v>
      </c>
    </row>
    <row r="14" spans="1:4" x14ac:dyDescent="0.25">
      <c r="A14" s="10">
        <v>4.3</v>
      </c>
      <c r="B14" s="11" t="s">
        <v>97</v>
      </c>
      <c r="C14" s="10">
        <f t="shared" si="0"/>
        <v>0.10000000000000053</v>
      </c>
      <c r="D14" s="12" t="s">
        <v>1</v>
      </c>
    </row>
    <row r="15" spans="1:4" x14ac:dyDescent="0.25">
      <c r="A15" s="10">
        <v>4.4000000000000004</v>
      </c>
      <c r="B15" s="11" t="s">
        <v>96</v>
      </c>
      <c r="C15" s="10">
        <f t="shared" si="0"/>
        <v>0</v>
      </c>
      <c r="D15" s="12" t="s">
        <v>49</v>
      </c>
    </row>
    <row r="16" spans="1:4" x14ac:dyDescent="0.25">
      <c r="A16" s="10">
        <v>4.4000000000000004</v>
      </c>
      <c r="B16" s="11" t="s">
        <v>97</v>
      </c>
      <c r="C16" s="10">
        <f t="shared" si="0"/>
        <v>0.19999999999999929</v>
      </c>
      <c r="D16" s="12" t="s">
        <v>84</v>
      </c>
    </row>
    <row r="17" spans="1:4" x14ac:dyDescent="0.25">
      <c r="A17" s="10">
        <v>4.5999999999999996</v>
      </c>
      <c r="B17" s="11" t="s">
        <v>95</v>
      </c>
      <c r="C17" s="10">
        <f t="shared" si="0"/>
        <v>1.3000000000000007</v>
      </c>
      <c r="D17" s="12" t="s">
        <v>42</v>
      </c>
    </row>
    <row r="18" spans="1:4" x14ac:dyDescent="0.25">
      <c r="A18" s="10">
        <v>5.9</v>
      </c>
      <c r="B18" s="11" t="s">
        <v>95</v>
      </c>
      <c r="C18" s="10">
        <f t="shared" si="0"/>
        <v>1.8999999999999995</v>
      </c>
      <c r="D18" s="12" t="s">
        <v>70</v>
      </c>
    </row>
    <row r="19" spans="1:4" x14ac:dyDescent="0.25">
      <c r="A19" s="10">
        <v>7.8</v>
      </c>
      <c r="B19" s="22" t="s">
        <v>97</v>
      </c>
      <c r="C19" s="10">
        <f t="shared" si="0"/>
        <v>11.3</v>
      </c>
      <c r="D19" s="12" t="s">
        <v>85</v>
      </c>
    </row>
    <row r="20" spans="1:4" x14ac:dyDescent="0.25">
      <c r="A20" s="10">
        <v>19.100000000000001</v>
      </c>
      <c r="B20" s="11" t="s">
        <v>95</v>
      </c>
      <c r="C20" s="10">
        <f t="shared" si="0"/>
        <v>0</v>
      </c>
      <c r="D20" s="12" t="s">
        <v>34</v>
      </c>
    </row>
    <row r="21" spans="1:4" ht="16.5" thickBot="1" x14ac:dyDescent="0.3">
      <c r="A21" s="10">
        <v>19.100000000000001</v>
      </c>
      <c r="B21" s="11" t="s">
        <v>96</v>
      </c>
      <c r="C21" s="10">
        <f t="shared" si="0"/>
        <v>9.9999999999997868E-2</v>
      </c>
      <c r="D21" s="12" t="s">
        <v>50</v>
      </c>
    </row>
    <row r="22" spans="1:4" ht="48" thickBot="1" x14ac:dyDescent="0.3">
      <c r="A22" s="6">
        <v>19.2</v>
      </c>
      <c r="B22" s="7" t="s">
        <v>33</v>
      </c>
      <c r="C22" s="5">
        <f t="shared" si="0"/>
        <v>0</v>
      </c>
      <c r="D22" s="9" t="s">
        <v>92</v>
      </c>
    </row>
    <row r="23" spans="1:4" x14ac:dyDescent="0.25">
      <c r="A23" s="10">
        <v>19.2</v>
      </c>
      <c r="B23" s="11" t="s">
        <v>96</v>
      </c>
      <c r="C23" s="10">
        <f t="shared" si="0"/>
        <v>0</v>
      </c>
      <c r="D23" s="12" t="s">
        <v>71</v>
      </c>
    </row>
    <row r="24" spans="1:4" x14ac:dyDescent="0.25">
      <c r="A24" s="10">
        <v>19.2</v>
      </c>
      <c r="B24" s="11" t="s">
        <v>95</v>
      </c>
      <c r="C24" s="10">
        <f t="shared" si="0"/>
        <v>0.19999999999999929</v>
      </c>
      <c r="D24" s="12" t="s">
        <v>70</v>
      </c>
    </row>
    <row r="25" spans="1:4" x14ac:dyDescent="0.25">
      <c r="A25" s="10">
        <v>19.399999999999999</v>
      </c>
      <c r="B25" s="22" t="s">
        <v>97</v>
      </c>
      <c r="C25" s="10">
        <f t="shared" si="0"/>
        <v>4.7000000000000028</v>
      </c>
      <c r="D25" s="12" t="s">
        <v>86</v>
      </c>
    </row>
    <row r="26" spans="1:4" x14ac:dyDescent="0.25">
      <c r="A26" s="10">
        <v>24.1</v>
      </c>
      <c r="B26" s="11" t="s">
        <v>96</v>
      </c>
      <c r="C26" s="10">
        <f t="shared" si="0"/>
        <v>18.399999999999999</v>
      </c>
      <c r="D26" s="12" t="s">
        <v>2</v>
      </c>
    </row>
    <row r="27" spans="1:4" x14ac:dyDescent="0.25">
      <c r="A27" s="10">
        <v>42.5</v>
      </c>
      <c r="B27" s="11" t="s">
        <v>95</v>
      </c>
      <c r="C27" s="10">
        <f t="shared" si="0"/>
        <v>4.7999999999999972</v>
      </c>
      <c r="D27" s="12" t="s">
        <v>35</v>
      </c>
    </row>
    <row r="28" spans="1:4" x14ac:dyDescent="0.25">
      <c r="A28" s="16">
        <v>47.3</v>
      </c>
      <c r="B28" s="20" t="s">
        <v>99</v>
      </c>
      <c r="C28" s="16">
        <f t="shared" si="0"/>
        <v>1.5</v>
      </c>
      <c r="D28" s="21" t="s">
        <v>3</v>
      </c>
    </row>
    <row r="29" spans="1:4" x14ac:dyDescent="0.25">
      <c r="A29" s="16">
        <v>48.8</v>
      </c>
      <c r="B29" s="20" t="s">
        <v>99</v>
      </c>
      <c r="C29" s="16">
        <f t="shared" si="0"/>
        <v>0</v>
      </c>
      <c r="D29" s="21" t="s">
        <v>4</v>
      </c>
    </row>
    <row r="30" spans="1:4" x14ac:dyDescent="0.25">
      <c r="A30" s="10">
        <v>48.8</v>
      </c>
      <c r="B30" s="11" t="s">
        <v>96</v>
      </c>
      <c r="C30" s="10">
        <f t="shared" si="0"/>
        <v>19.299999999999997</v>
      </c>
      <c r="D30" s="12" t="s">
        <v>51</v>
      </c>
    </row>
    <row r="31" spans="1:4" x14ac:dyDescent="0.25">
      <c r="A31" s="10">
        <v>68.099999999999994</v>
      </c>
      <c r="B31" s="11" t="s">
        <v>100</v>
      </c>
      <c r="C31" s="10">
        <f t="shared" si="0"/>
        <v>13.900000000000006</v>
      </c>
      <c r="D31" s="12" t="s">
        <v>5</v>
      </c>
    </row>
    <row r="32" spans="1:4" x14ac:dyDescent="0.25">
      <c r="A32" s="10">
        <v>82</v>
      </c>
      <c r="B32" s="11" t="s">
        <v>96</v>
      </c>
      <c r="C32" s="10">
        <f t="shared" si="0"/>
        <v>11.900000000000006</v>
      </c>
      <c r="D32" s="12" t="s">
        <v>52</v>
      </c>
    </row>
    <row r="33" spans="1:4" ht="16.5" thickBot="1" x14ac:dyDescent="0.3">
      <c r="A33" s="10">
        <v>93.9</v>
      </c>
      <c r="B33" s="22" t="s">
        <v>97</v>
      </c>
      <c r="C33" s="10">
        <f t="shared" si="0"/>
        <v>0.19999999999998863</v>
      </c>
      <c r="D33" s="12" t="s">
        <v>87</v>
      </c>
    </row>
    <row r="34" spans="1:4" ht="48" thickBot="1" x14ac:dyDescent="0.3">
      <c r="A34" s="6">
        <v>94.1</v>
      </c>
      <c r="B34" s="7" t="s">
        <v>33</v>
      </c>
      <c r="C34" s="5">
        <f t="shared" si="0"/>
        <v>3.4000000000000057</v>
      </c>
      <c r="D34" s="9" t="s">
        <v>93</v>
      </c>
    </row>
    <row r="35" spans="1:4" x14ac:dyDescent="0.25">
      <c r="A35" s="10">
        <v>97.5</v>
      </c>
      <c r="B35" s="11" t="s">
        <v>100</v>
      </c>
      <c r="C35" s="10">
        <f t="shared" si="0"/>
        <v>18.299999999999997</v>
      </c>
      <c r="D35" s="12" t="s">
        <v>6</v>
      </c>
    </row>
    <row r="36" spans="1:4" x14ac:dyDescent="0.25">
      <c r="A36" s="10">
        <v>115.8</v>
      </c>
      <c r="B36" s="11" t="s">
        <v>100</v>
      </c>
      <c r="C36" s="10">
        <f t="shared" si="0"/>
        <v>1.2000000000000028</v>
      </c>
      <c r="D36" s="12" t="s">
        <v>7</v>
      </c>
    </row>
    <row r="37" spans="1:4" x14ac:dyDescent="0.25">
      <c r="A37" s="10">
        <v>117</v>
      </c>
      <c r="B37" s="11" t="s">
        <v>95</v>
      </c>
      <c r="C37" s="10">
        <f t="shared" si="0"/>
        <v>3.5</v>
      </c>
      <c r="D37" s="12" t="s">
        <v>72</v>
      </c>
    </row>
    <row r="38" spans="1:4" x14ac:dyDescent="0.25">
      <c r="A38" s="10">
        <v>120.5</v>
      </c>
      <c r="B38" s="11" t="s">
        <v>96</v>
      </c>
      <c r="C38" s="10">
        <f t="shared" si="0"/>
        <v>0</v>
      </c>
      <c r="D38" s="12" t="s">
        <v>53</v>
      </c>
    </row>
    <row r="39" spans="1:4" x14ac:dyDescent="0.25">
      <c r="A39" s="10">
        <v>120.5</v>
      </c>
      <c r="B39" s="11" t="s">
        <v>95</v>
      </c>
      <c r="C39" s="10">
        <f t="shared" si="0"/>
        <v>1.4000000000000057</v>
      </c>
      <c r="D39" s="12" t="s">
        <v>36</v>
      </c>
    </row>
    <row r="40" spans="1:4" x14ac:dyDescent="0.25">
      <c r="A40" s="10">
        <v>121.9</v>
      </c>
      <c r="B40" s="11" t="s">
        <v>101</v>
      </c>
      <c r="C40" s="10">
        <f t="shared" si="0"/>
        <v>0.39999999999999147</v>
      </c>
      <c r="D40" s="12" t="s">
        <v>8</v>
      </c>
    </row>
    <row r="41" spans="1:4" x14ac:dyDescent="0.25">
      <c r="A41" s="10">
        <v>122.3</v>
      </c>
      <c r="B41" s="11" t="s">
        <v>96</v>
      </c>
      <c r="C41" s="10">
        <f t="shared" si="0"/>
        <v>0.10000000000000853</v>
      </c>
      <c r="D41" s="12" t="s">
        <v>54</v>
      </c>
    </row>
    <row r="42" spans="1:4" x14ac:dyDescent="0.25">
      <c r="A42" s="10">
        <v>122.4</v>
      </c>
      <c r="B42" s="11" t="s">
        <v>95</v>
      </c>
      <c r="C42" s="10">
        <f t="shared" si="0"/>
        <v>3</v>
      </c>
      <c r="D42" s="12" t="s">
        <v>37</v>
      </c>
    </row>
    <row r="43" spans="1:4" ht="16.5" thickBot="1" x14ac:dyDescent="0.3">
      <c r="A43" s="10">
        <v>125.4</v>
      </c>
      <c r="B43" s="11" t="s">
        <v>96</v>
      </c>
      <c r="C43" s="10">
        <f t="shared" si="0"/>
        <v>0</v>
      </c>
      <c r="D43" s="12" t="s">
        <v>55</v>
      </c>
    </row>
    <row r="44" spans="1:4" ht="48" thickBot="1" x14ac:dyDescent="0.3">
      <c r="A44" s="6">
        <v>125.4</v>
      </c>
      <c r="B44" s="7" t="s">
        <v>33</v>
      </c>
      <c r="C44" s="5">
        <f t="shared" si="0"/>
        <v>9.9999999999994316E-2</v>
      </c>
      <c r="D44" s="9" t="s">
        <v>94</v>
      </c>
    </row>
    <row r="45" spans="1:4" x14ac:dyDescent="0.25">
      <c r="A45" s="10">
        <v>125.5</v>
      </c>
      <c r="B45" s="11" t="s">
        <v>102</v>
      </c>
      <c r="C45" s="10">
        <f t="shared" si="0"/>
        <v>0</v>
      </c>
      <c r="D45" s="12" t="s">
        <v>9</v>
      </c>
    </row>
    <row r="46" spans="1:4" x14ac:dyDescent="0.25">
      <c r="A46" s="10">
        <v>125.5</v>
      </c>
      <c r="B46" s="11" t="s">
        <v>96</v>
      </c>
      <c r="C46" s="10">
        <f t="shared" si="0"/>
        <v>0</v>
      </c>
      <c r="D46" s="12" t="s">
        <v>56</v>
      </c>
    </row>
    <row r="47" spans="1:4" x14ac:dyDescent="0.25">
      <c r="A47" s="10">
        <v>125.5</v>
      </c>
      <c r="B47" s="22" t="s">
        <v>97</v>
      </c>
      <c r="C47" s="10">
        <f t="shared" si="0"/>
        <v>9.9999999999994316E-2</v>
      </c>
      <c r="D47" s="12" t="s">
        <v>10</v>
      </c>
    </row>
    <row r="48" spans="1:4" x14ac:dyDescent="0.25">
      <c r="A48" s="10">
        <v>125.6</v>
      </c>
      <c r="B48" s="11" t="s">
        <v>95</v>
      </c>
      <c r="C48" s="10">
        <f t="shared" si="0"/>
        <v>0.10000000000000853</v>
      </c>
      <c r="D48" s="12" t="s">
        <v>38</v>
      </c>
    </row>
    <row r="49" spans="1:4" x14ac:dyDescent="0.25">
      <c r="A49" s="10">
        <v>125.7</v>
      </c>
      <c r="B49" s="11" t="s">
        <v>96</v>
      </c>
      <c r="C49" s="10">
        <f t="shared" si="0"/>
        <v>1.0999999999999943</v>
      </c>
      <c r="D49" s="12" t="s">
        <v>57</v>
      </c>
    </row>
    <row r="50" spans="1:4" x14ac:dyDescent="0.25">
      <c r="A50" s="10">
        <v>126.8</v>
      </c>
      <c r="B50" s="22" t="s">
        <v>97</v>
      </c>
      <c r="C50" s="10">
        <f t="shared" si="0"/>
        <v>0.70000000000000284</v>
      </c>
      <c r="D50" s="12" t="s">
        <v>88</v>
      </c>
    </row>
    <row r="51" spans="1:4" x14ac:dyDescent="0.25">
      <c r="A51" s="10">
        <v>127.5</v>
      </c>
      <c r="B51" s="11" t="s">
        <v>97</v>
      </c>
      <c r="C51" s="10">
        <f t="shared" si="0"/>
        <v>9.9999999999994316E-2</v>
      </c>
      <c r="D51" s="12" t="s">
        <v>89</v>
      </c>
    </row>
    <row r="52" spans="1:4" x14ac:dyDescent="0.25">
      <c r="A52" s="10">
        <v>127.6</v>
      </c>
      <c r="B52" s="11" t="s">
        <v>97</v>
      </c>
      <c r="C52" s="10">
        <f t="shared" si="0"/>
        <v>0.80000000000001137</v>
      </c>
      <c r="D52" s="12" t="s">
        <v>90</v>
      </c>
    </row>
    <row r="53" spans="1:4" x14ac:dyDescent="0.25">
      <c r="A53" s="10">
        <v>128.4</v>
      </c>
      <c r="B53" s="11" t="s">
        <v>96</v>
      </c>
      <c r="C53" s="10">
        <f t="shared" si="0"/>
        <v>0.5</v>
      </c>
      <c r="D53" s="12" t="s">
        <v>58</v>
      </c>
    </row>
    <row r="54" spans="1:4" x14ac:dyDescent="0.25">
      <c r="A54" s="10">
        <v>128.9</v>
      </c>
      <c r="B54" s="11" t="s">
        <v>95</v>
      </c>
      <c r="C54" s="10">
        <f t="shared" si="0"/>
        <v>0.79999999999998295</v>
      </c>
      <c r="D54" s="12" t="s">
        <v>37</v>
      </c>
    </row>
    <row r="55" spans="1:4" x14ac:dyDescent="0.25">
      <c r="A55" s="10">
        <v>129.69999999999999</v>
      </c>
      <c r="B55" s="11" t="s">
        <v>95</v>
      </c>
      <c r="C55" s="10">
        <f t="shared" si="0"/>
        <v>1.4000000000000057</v>
      </c>
      <c r="D55" s="12" t="s">
        <v>39</v>
      </c>
    </row>
    <row r="56" spans="1:4" x14ac:dyDescent="0.25">
      <c r="A56" s="10">
        <v>131.1</v>
      </c>
      <c r="B56" s="11" t="s">
        <v>101</v>
      </c>
      <c r="C56" s="10">
        <f t="shared" si="0"/>
        <v>0.30000000000001137</v>
      </c>
      <c r="D56" s="12" t="s">
        <v>11</v>
      </c>
    </row>
    <row r="57" spans="1:4" x14ac:dyDescent="0.25">
      <c r="A57" s="10">
        <v>131.4</v>
      </c>
      <c r="B57" s="11" t="s">
        <v>96</v>
      </c>
      <c r="C57" s="10">
        <f t="shared" si="0"/>
        <v>9.9999999999994316E-2</v>
      </c>
      <c r="D57" s="12" t="s">
        <v>53</v>
      </c>
    </row>
    <row r="58" spans="1:4" x14ac:dyDescent="0.25">
      <c r="A58" s="10">
        <v>131.5</v>
      </c>
      <c r="B58" s="11" t="s">
        <v>95</v>
      </c>
      <c r="C58" s="10">
        <f t="shared" si="0"/>
        <v>3.4000000000000057</v>
      </c>
      <c r="D58" s="12" t="s">
        <v>37</v>
      </c>
    </row>
    <row r="59" spans="1:4" x14ac:dyDescent="0.25">
      <c r="A59" s="10">
        <v>134.9</v>
      </c>
      <c r="B59" s="11" t="s">
        <v>95</v>
      </c>
      <c r="C59" s="10">
        <f t="shared" si="0"/>
        <v>0.29999999999998295</v>
      </c>
      <c r="D59" s="12" t="s">
        <v>40</v>
      </c>
    </row>
    <row r="60" spans="1:4" x14ac:dyDescent="0.25">
      <c r="A60" s="10">
        <v>135.19999999999999</v>
      </c>
      <c r="B60" s="11" t="s">
        <v>96</v>
      </c>
      <c r="C60" s="10">
        <f t="shared" si="0"/>
        <v>9.6000000000000227</v>
      </c>
      <c r="D60" s="12" t="s">
        <v>59</v>
      </c>
    </row>
    <row r="61" spans="1:4" x14ac:dyDescent="0.25">
      <c r="A61" s="10">
        <v>144.80000000000001</v>
      </c>
      <c r="B61" s="11" t="s">
        <v>96</v>
      </c>
      <c r="C61" s="10">
        <f t="shared" si="0"/>
        <v>9.9999999999994316E-2</v>
      </c>
      <c r="D61" s="12" t="s">
        <v>60</v>
      </c>
    </row>
    <row r="62" spans="1:4" x14ac:dyDescent="0.25">
      <c r="A62" s="16">
        <v>144.9</v>
      </c>
      <c r="B62" s="20" t="s">
        <v>100</v>
      </c>
      <c r="C62" s="16">
        <f t="shared" si="0"/>
        <v>0.69999999999998863</v>
      </c>
      <c r="D62" s="21" t="s">
        <v>12</v>
      </c>
    </row>
    <row r="63" spans="1:4" x14ac:dyDescent="0.25">
      <c r="A63" s="10">
        <v>145.6</v>
      </c>
      <c r="B63" s="22" t="s">
        <v>97</v>
      </c>
      <c r="C63" s="10">
        <f t="shared" si="0"/>
        <v>2.7000000000000171</v>
      </c>
      <c r="D63" s="12" t="s">
        <v>13</v>
      </c>
    </row>
    <row r="64" spans="1:4" x14ac:dyDescent="0.25">
      <c r="A64" s="10">
        <v>148.30000000000001</v>
      </c>
      <c r="B64" s="11" t="s">
        <v>96</v>
      </c>
      <c r="C64" s="10">
        <f t="shared" si="0"/>
        <v>0.69999999999998863</v>
      </c>
      <c r="D64" s="12" t="s">
        <v>73</v>
      </c>
    </row>
    <row r="65" spans="1:4" x14ac:dyDescent="0.25">
      <c r="A65" s="10">
        <v>149</v>
      </c>
      <c r="B65" s="11" t="s">
        <v>95</v>
      </c>
      <c r="C65" s="10">
        <f t="shared" si="0"/>
        <v>2.3000000000000114</v>
      </c>
      <c r="D65" s="12" t="s">
        <v>74</v>
      </c>
    </row>
    <row r="66" spans="1:4" x14ac:dyDescent="0.25">
      <c r="A66" s="10">
        <v>151.30000000000001</v>
      </c>
      <c r="B66" s="11" t="s">
        <v>100</v>
      </c>
      <c r="C66" s="10">
        <f t="shared" si="0"/>
        <v>6.6999999999999886</v>
      </c>
      <c r="D66" s="12" t="s">
        <v>14</v>
      </c>
    </row>
    <row r="67" spans="1:4" x14ac:dyDescent="0.25">
      <c r="A67" s="10">
        <v>158</v>
      </c>
      <c r="B67" s="11" t="s">
        <v>100</v>
      </c>
      <c r="C67" s="10">
        <f t="shared" si="0"/>
        <v>9.9000000000000057</v>
      </c>
      <c r="D67" s="12" t="s">
        <v>15</v>
      </c>
    </row>
    <row r="68" spans="1:4" x14ac:dyDescent="0.25">
      <c r="A68" s="10">
        <v>167.9</v>
      </c>
      <c r="B68" s="11" t="s">
        <v>95</v>
      </c>
      <c r="C68" s="10">
        <f t="shared" ref="C68:C107" si="1">A69-A68</f>
        <v>1</v>
      </c>
      <c r="D68" s="12" t="s">
        <v>75</v>
      </c>
    </row>
    <row r="69" spans="1:4" x14ac:dyDescent="0.25">
      <c r="A69" s="10">
        <v>168.9</v>
      </c>
      <c r="B69" s="11" t="s">
        <v>96</v>
      </c>
      <c r="C69" s="10">
        <f t="shared" si="1"/>
        <v>1.0999999999999943</v>
      </c>
      <c r="D69" s="12" t="s">
        <v>61</v>
      </c>
    </row>
    <row r="70" spans="1:4" x14ac:dyDescent="0.25">
      <c r="A70" s="16">
        <v>170</v>
      </c>
      <c r="B70" s="20" t="s">
        <v>100</v>
      </c>
      <c r="C70" s="16">
        <f t="shared" si="1"/>
        <v>9.9999999999994316E-2</v>
      </c>
      <c r="D70" s="21" t="s">
        <v>16</v>
      </c>
    </row>
    <row r="71" spans="1:4" x14ac:dyDescent="0.25">
      <c r="A71" s="10">
        <v>170.1</v>
      </c>
      <c r="B71" s="11" t="s">
        <v>96</v>
      </c>
      <c r="C71" s="10">
        <f t="shared" si="1"/>
        <v>0.59999999999999432</v>
      </c>
      <c r="D71" s="12" t="s">
        <v>76</v>
      </c>
    </row>
    <row r="72" spans="1:4" x14ac:dyDescent="0.25">
      <c r="A72" s="10">
        <v>170.7</v>
      </c>
      <c r="B72" s="11" t="s">
        <v>95</v>
      </c>
      <c r="C72" s="10">
        <f t="shared" si="1"/>
        <v>0.80000000000001137</v>
      </c>
      <c r="D72" s="12" t="s">
        <v>74</v>
      </c>
    </row>
    <row r="73" spans="1:4" x14ac:dyDescent="0.25">
      <c r="A73" s="10">
        <v>171.5</v>
      </c>
      <c r="B73" s="11" t="s">
        <v>96</v>
      </c>
      <c r="C73" s="10">
        <f t="shared" si="1"/>
        <v>0.30000000000001137</v>
      </c>
      <c r="D73" s="12" t="s">
        <v>77</v>
      </c>
    </row>
    <row r="74" spans="1:4" x14ac:dyDescent="0.25">
      <c r="A74" s="10">
        <v>171.8</v>
      </c>
      <c r="B74" s="11" t="s">
        <v>95</v>
      </c>
      <c r="C74" s="10">
        <f t="shared" si="1"/>
        <v>1</v>
      </c>
      <c r="D74" s="12" t="s">
        <v>78</v>
      </c>
    </row>
    <row r="75" spans="1:4" x14ac:dyDescent="0.25">
      <c r="A75" s="10">
        <v>172.8</v>
      </c>
      <c r="B75" s="11" t="s">
        <v>95</v>
      </c>
      <c r="C75" s="10">
        <f t="shared" si="1"/>
        <v>1.3999999999999773</v>
      </c>
      <c r="D75" s="12" t="s">
        <v>79</v>
      </c>
    </row>
    <row r="76" spans="1:4" x14ac:dyDescent="0.25">
      <c r="A76" s="16">
        <v>174.2</v>
      </c>
      <c r="B76" s="20" t="s">
        <v>98</v>
      </c>
      <c r="C76" s="16">
        <f t="shared" si="1"/>
        <v>0.10000000000002274</v>
      </c>
      <c r="D76" s="21" t="s">
        <v>17</v>
      </c>
    </row>
    <row r="77" spans="1:4" x14ac:dyDescent="0.25">
      <c r="A77" s="10">
        <v>174.3</v>
      </c>
      <c r="B77" s="11" t="s">
        <v>96</v>
      </c>
      <c r="C77" s="10">
        <f t="shared" si="1"/>
        <v>1</v>
      </c>
      <c r="D77" s="12" t="s">
        <v>80</v>
      </c>
    </row>
    <row r="78" spans="1:4" x14ac:dyDescent="0.25">
      <c r="A78" s="10">
        <v>175.3</v>
      </c>
      <c r="B78" s="11" t="s">
        <v>95</v>
      </c>
      <c r="C78" s="10">
        <f t="shared" si="1"/>
        <v>9.9999999999994316E-2</v>
      </c>
      <c r="D78" s="12" t="s">
        <v>81</v>
      </c>
    </row>
    <row r="79" spans="1:4" x14ac:dyDescent="0.25">
      <c r="A79" s="10">
        <v>175.4</v>
      </c>
      <c r="B79" s="11" t="s">
        <v>100</v>
      </c>
      <c r="C79" s="10">
        <f t="shared" si="1"/>
        <v>9.9999999999994316E-2</v>
      </c>
      <c r="D79" s="12" t="s">
        <v>18</v>
      </c>
    </row>
    <row r="80" spans="1:4" x14ac:dyDescent="0.25">
      <c r="A80" s="10">
        <v>175.5</v>
      </c>
      <c r="B80" s="22" t="s">
        <v>97</v>
      </c>
      <c r="C80" s="10">
        <f t="shared" si="1"/>
        <v>1</v>
      </c>
      <c r="D80" s="12" t="s">
        <v>19</v>
      </c>
    </row>
    <row r="81" spans="1:4" x14ac:dyDescent="0.25">
      <c r="A81" s="10">
        <v>176.5</v>
      </c>
      <c r="B81" s="11" t="s">
        <v>101</v>
      </c>
      <c r="C81" s="10">
        <f t="shared" si="1"/>
        <v>0.19999999999998863</v>
      </c>
      <c r="D81" s="12" t="s">
        <v>20</v>
      </c>
    </row>
    <row r="82" spans="1:4" x14ac:dyDescent="0.25">
      <c r="A82" s="10">
        <v>176.7</v>
      </c>
      <c r="B82" s="11" t="s">
        <v>95</v>
      </c>
      <c r="C82" s="10">
        <f t="shared" si="1"/>
        <v>0.90000000000000568</v>
      </c>
      <c r="D82" s="12" t="s">
        <v>41</v>
      </c>
    </row>
    <row r="83" spans="1:4" x14ac:dyDescent="0.25">
      <c r="A83" s="10">
        <v>177.6</v>
      </c>
      <c r="B83" s="11" t="s">
        <v>101</v>
      </c>
      <c r="C83" s="10">
        <f t="shared" si="1"/>
        <v>1.7000000000000171</v>
      </c>
      <c r="D83" s="12" t="s">
        <v>21</v>
      </c>
    </row>
    <row r="84" spans="1:4" x14ac:dyDescent="0.25">
      <c r="A84" s="10">
        <v>179.3</v>
      </c>
      <c r="B84" s="11" t="s">
        <v>101</v>
      </c>
      <c r="C84" s="10">
        <f t="shared" si="1"/>
        <v>0.5</v>
      </c>
      <c r="D84" s="12" t="s">
        <v>22</v>
      </c>
    </row>
    <row r="85" spans="1:4" x14ac:dyDescent="0.25">
      <c r="A85" s="10">
        <v>179.8</v>
      </c>
      <c r="B85" s="11" t="s">
        <v>101</v>
      </c>
      <c r="C85" s="10">
        <f t="shared" si="1"/>
        <v>9.9999999999994316E-2</v>
      </c>
      <c r="D85" s="12" t="s">
        <v>20</v>
      </c>
    </row>
    <row r="86" spans="1:4" x14ac:dyDescent="0.25">
      <c r="A86" s="10">
        <v>179.9</v>
      </c>
      <c r="B86" s="11" t="s">
        <v>101</v>
      </c>
      <c r="C86" s="10">
        <f t="shared" si="1"/>
        <v>1</v>
      </c>
      <c r="D86" s="12" t="s">
        <v>23</v>
      </c>
    </row>
    <row r="87" spans="1:4" x14ac:dyDescent="0.25">
      <c r="A87" s="10">
        <v>180.9</v>
      </c>
      <c r="B87" s="11" t="s">
        <v>101</v>
      </c>
      <c r="C87" s="10">
        <f t="shared" si="1"/>
        <v>9.9999999999994316E-2</v>
      </c>
      <c r="D87" s="12" t="s">
        <v>20</v>
      </c>
    </row>
    <row r="88" spans="1:4" x14ac:dyDescent="0.25">
      <c r="A88" s="10">
        <v>181</v>
      </c>
      <c r="B88" s="11" t="s">
        <v>101</v>
      </c>
      <c r="C88" s="10">
        <f t="shared" si="1"/>
        <v>0.59999999999999432</v>
      </c>
      <c r="D88" s="12" t="s">
        <v>23</v>
      </c>
    </row>
    <row r="89" spans="1:4" x14ac:dyDescent="0.25">
      <c r="A89" s="10">
        <v>181.6</v>
      </c>
      <c r="B89" s="11" t="s">
        <v>103</v>
      </c>
      <c r="C89" s="10">
        <f t="shared" si="1"/>
        <v>0</v>
      </c>
      <c r="D89" s="12" t="s">
        <v>24</v>
      </c>
    </row>
    <row r="90" spans="1:4" x14ac:dyDescent="0.25">
      <c r="A90" s="10">
        <v>181.6</v>
      </c>
      <c r="B90" s="11" t="s">
        <v>95</v>
      </c>
      <c r="C90" s="10">
        <f t="shared" si="1"/>
        <v>0.5</v>
      </c>
      <c r="D90" s="12" t="s">
        <v>42</v>
      </c>
    </row>
    <row r="91" spans="1:4" x14ac:dyDescent="0.25">
      <c r="A91" s="10">
        <v>182.1</v>
      </c>
      <c r="B91" s="11" t="s">
        <v>96</v>
      </c>
      <c r="C91" s="10">
        <f t="shared" si="1"/>
        <v>0.20000000000001705</v>
      </c>
      <c r="D91" s="12" t="s">
        <v>62</v>
      </c>
    </row>
    <row r="92" spans="1:4" x14ac:dyDescent="0.25">
      <c r="A92" s="10">
        <v>182.3</v>
      </c>
      <c r="B92" s="11" t="s">
        <v>95</v>
      </c>
      <c r="C92" s="10">
        <f t="shared" si="1"/>
        <v>9.9999999999994316E-2</v>
      </c>
      <c r="D92" s="12" t="s">
        <v>43</v>
      </c>
    </row>
    <row r="93" spans="1:4" x14ac:dyDescent="0.25">
      <c r="A93" s="10">
        <v>182.4</v>
      </c>
      <c r="B93" s="22" t="s">
        <v>97</v>
      </c>
      <c r="C93" s="10">
        <f t="shared" si="1"/>
        <v>9.9999999999994316E-2</v>
      </c>
      <c r="D93" s="12" t="s">
        <v>25</v>
      </c>
    </row>
    <row r="94" spans="1:4" x14ac:dyDescent="0.25">
      <c r="A94" s="10">
        <v>182.5</v>
      </c>
      <c r="B94" s="22" t="s">
        <v>97</v>
      </c>
      <c r="C94" s="10">
        <f t="shared" si="1"/>
        <v>9.9999999999994316E-2</v>
      </c>
      <c r="D94" s="12" t="s">
        <v>25</v>
      </c>
    </row>
    <row r="95" spans="1:4" x14ac:dyDescent="0.25">
      <c r="A95" s="10">
        <v>182.6</v>
      </c>
      <c r="B95" s="22" t="s">
        <v>97</v>
      </c>
      <c r="C95" s="10">
        <f t="shared" si="1"/>
        <v>0.5</v>
      </c>
      <c r="D95" s="12" t="s">
        <v>25</v>
      </c>
    </row>
    <row r="96" spans="1:4" x14ac:dyDescent="0.25">
      <c r="A96" s="16">
        <v>183.1</v>
      </c>
      <c r="B96" s="20" t="s">
        <v>98</v>
      </c>
      <c r="C96" s="16">
        <f t="shared" si="1"/>
        <v>0.59999999999999432</v>
      </c>
      <c r="D96" s="21" t="s">
        <v>26</v>
      </c>
    </row>
    <row r="97" spans="1:4" x14ac:dyDescent="0.25">
      <c r="A97" s="10">
        <v>183.7</v>
      </c>
      <c r="B97" s="22" t="s">
        <v>97</v>
      </c>
      <c r="C97" s="10">
        <f t="shared" si="1"/>
        <v>0.20000000000001705</v>
      </c>
      <c r="D97" s="12" t="s">
        <v>27</v>
      </c>
    </row>
    <row r="98" spans="1:4" x14ac:dyDescent="0.25">
      <c r="A98" s="10">
        <v>183.9</v>
      </c>
      <c r="B98" s="11" t="s">
        <v>95</v>
      </c>
      <c r="C98" s="10">
        <f t="shared" si="1"/>
        <v>0.5</v>
      </c>
      <c r="D98" s="12" t="s">
        <v>43</v>
      </c>
    </row>
    <row r="99" spans="1:4" x14ac:dyDescent="0.25">
      <c r="A99" s="10">
        <v>184.4</v>
      </c>
      <c r="B99" s="22" t="s">
        <v>97</v>
      </c>
      <c r="C99" s="10">
        <f t="shared" si="1"/>
        <v>1.0999999999999943</v>
      </c>
      <c r="D99" s="12" t="s">
        <v>82</v>
      </c>
    </row>
    <row r="100" spans="1:4" x14ac:dyDescent="0.25">
      <c r="A100" s="10">
        <v>185.5</v>
      </c>
      <c r="B100" s="11" t="s">
        <v>103</v>
      </c>
      <c r="C100" s="10">
        <f t="shared" si="1"/>
        <v>0</v>
      </c>
      <c r="D100" s="12" t="s">
        <v>28</v>
      </c>
    </row>
    <row r="101" spans="1:4" x14ac:dyDescent="0.25">
      <c r="A101" s="10">
        <v>185.5</v>
      </c>
      <c r="B101" s="11" t="s">
        <v>95</v>
      </c>
      <c r="C101" s="10">
        <f t="shared" si="1"/>
        <v>0.69999999999998863</v>
      </c>
      <c r="D101" s="12" t="s">
        <v>44</v>
      </c>
    </row>
    <row r="102" spans="1:4" x14ac:dyDescent="0.25">
      <c r="A102" s="10">
        <v>186.2</v>
      </c>
      <c r="B102" s="11" t="s">
        <v>95</v>
      </c>
      <c r="C102" s="10">
        <f t="shared" si="1"/>
        <v>0.30000000000001137</v>
      </c>
      <c r="D102" s="12" t="s">
        <v>45</v>
      </c>
    </row>
    <row r="103" spans="1:4" x14ac:dyDescent="0.25">
      <c r="A103" s="10">
        <v>186.5</v>
      </c>
      <c r="B103" s="11" t="s">
        <v>95</v>
      </c>
      <c r="C103" s="10">
        <f t="shared" si="1"/>
        <v>0</v>
      </c>
      <c r="D103" s="12" t="s">
        <v>46</v>
      </c>
    </row>
    <row r="104" spans="1:4" x14ac:dyDescent="0.25">
      <c r="A104" s="10">
        <v>186.5</v>
      </c>
      <c r="B104" s="11" t="s">
        <v>96</v>
      </c>
      <c r="C104" s="10">
        <f t="shared" si="1"/>
        <v>0.19999999999998863</v>
      </c>
      <c r="D104" s="12" t="s">
        <v>63</v>
      </c>
    </row>
    <row r="105" spans="1:4" x14ac:dyDescent="0.25">
      <c r="A105" s="10">
        <v>186.7</v>
      </c>
      <c r="B105" s="11" t="s">
        <v>96</v>
      </c>
      <c r="C105" s="10">
        <f t="shared" si="1"/>
        <v>0.10000000000002274</v>
      </c>
      <c r="D105" s="12" t="s">
        <v>64</v>
      </c>
    </row>
    <row r="106" spans="1:4" x14ac:dyDescent="0.25">
      <c r="A106" s="10">
        <v>186.8</v>
      </c>
      <c r="B106" s="11" t="s">
        <v>95</v>
      </c>
      <c r="C106" s="10">
        <f t="shared" si="1"/>
        <v>0.19999999999998863</v>
      </c>
      <c r="D106" s="12" t="s">
        <v>47</v>
      </c>
    </row>
    <row r="107" spans="1:4" ht="16.5" thickBot="1" x14ac:dyDescent="0.3">
      <c r="A107" s="17">
        <v>187</v>
      </c>
      <c r="B107" s="18" t="s">
        <v>95</v>
      </c>
      <c r="C107" s="17">
        <f t="shared" si="1"/>
        <v>0.19999999999998863</v>
      </c>
      <c r="D107" s="19" t="s">
        <v>48</v>
      </c>
    </row>
    <row r="108" spans="1:4" ht="48" thickBot="1" x14ac:dyDescent="0.3">
      <c r="A108" s="6">
        <v>187.2</v>
      </c>
      <c r="B108" s="7" t="s">
        <v>33</v>
      </c>
      <c r="C108" s="5"/>
      <c r="D108" s="9" t="s">
        <v>105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Sturgill</dc:creator>
  <cp:lastModifiedBy>Mike Sturgill</cp:lastModifiedBy>
  <dcterms:created xsi:type="dcterms:W3CDTF">2023-03-01T16:15:53Z</dcterms:created>
  <dcterms:modified xsi:type="dcterms:W3CDTF">2023-03-01T16:48:53Z</dcterms:modified>
</cp:coreProperties>
</file>