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90" windowWidth="13935" windowHeight="98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<sst xmlns="http://schemas.openxmlformats.org/spreadsheetml/2006/main" count="68" uniqueCount="42">
  <si>
    <t>For</t>
  </si>
  <si>
    <t>R</t>
  </si>
  <si>
    <t>L</t>
  </si>
  <si>
    <t>Turn</t>
  </si>
  <si>
    <t>At Mile</t>
  </si>
  <si>
    <t>-</t>
  </si>
  <si>
    <t>LEFT (South) onto Lake Mary Rd [CR-209]</t>
  </si>
  <si>
    <t>U</t>
  </si>
  <si>
    <t xml:space="preserve">       Instruction</t>
  </si>
  <si>
    <t>RIGHT (South-West) onto John W. Powell Blvd</t>
  </si>
  <si>
    <t>BR</t>
  </si>
  <si>
    <t>Arrive at Lowell Observatory Visitor Center</t>
  </si>
  <si>
    <t>Return the way you came (down the hill!)</t>
  </si>
  <si>
    <t>RIGHT (South) on Beaver St</t>
  </si>
  <si>
    <t>LEFT (East) on Butler Ave</t>
  </si>
  <si>
    <t>RIGHT (South) onto S Lone Tree Rd</t>
  </si>
  <si>
    <t>LEFT on Unnamed Rd. Watch for signs to Marshall Lake / NPOI</t>
  </si>
  <si>
    <t>RIGHT toward Lowell Observatory / NPOI</t>
  </si>
  <si>
    <t>Arrive at Lowell Observatory / NPOI</t>
  </si>
  <si>
    <t>LEFT on Lake Mary Rd</t>
  </si>
  <si>
    <t>RIGHT on Lake Mary Rd toward Mormon Lake Lodge</t>
  </si>
  <si>
    <t>LEFT out of store to CONTINUE Mormon Lake Rd</t>
  </si>
  <si>
    <t>LEFT (North) At Lake Mary Rd</t>
  </si>
  <si>
    <t>Lowell Observatory 110k
Contact: Mike Sturgill
  Cell: 602.702.2132</t>
  </si>
  <si>
    <t>Control 1: Thorpe Park
5 N Thorpe Rd., Flagstaff, AZ 
Open: 07:00; Close: 08:00</t>
  </si>
  <si>
    <t>RIGHT onto W Santa Fe Ave</t>
  </si>
  <si>
    <t>BEAR RIGHT (NW) onto Mars Hill Rd</t>
  </si>
  <si>
    <t>Control 2: Informational Control
Answer Question on card at VC
Untimed</t>
  </si>
  <si>
    <t>BL</t>
  </si>
  <si>
    <t>Bear LEFT onto Santa Fe Ave</t>
  </si>
  <si>
    <t>LEFT (North) onto Park St</t>
  </si>
  <si>
    <t>RIGHT (East) on Aspen Ave</t>
  </si>
  <si>
    <t>RIGHT (South) on O'Leary St</t>
  </si>
  <si>
    <t>Control 3: Informational Control
Answer Question on card. Untimed</t>
  </si>
  <si>
    <t>RIGHT (NE) on John W. Powell Blvd</t>
  </si>
  <si>
    <t>LEFT (North) on Lone Tree Rd</t>
  </si>
  <si>
    <t>LEFT (West) on Pine Knoll Dr</t>
  </si>
  <si>
    <t>RIGHT (North) on San Francisco St</t>
  </si>
  <si>
    <t>LEFT (West) on Birch Ave</t>
  </si>
  <si>
    <t>LEFT (South) on Thorpe Rd</t>
  </si>
  <si>
    <t>Control 4: Mormon Lake Store (on Left)
Mormon Lake, AZ
Open: 08:42; Close: 10:54</t>
  </si>
  <si>
    <t>Control 5: Thorpe Park
5 N Thorpe Rd., Flagstaff, AZ 
Open: 10:12; Close: 14:16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</si>
</sst>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16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164" fontId="3" fillId="0" borderId="0" xfId="0" applyNumberFormat="1" applyFont="1" applyAlignment="1" quotePrefix="1">
      <alignment horizontal="center" vertical="center"/>
    </xf>
    <xf numFmtId="164" fontId="0" fillId="0" borderId="0" xfId="0" applyNumberFormat="1" applyFont="1" applyAlignment="1" quotePrefix="1">
      <alignment horizontal="center" vertical="center"/>
    </xf>
    <xf numFmtId="0" fontId="3" fillId="0" borderId="0" xfId="0" applyFont="1" applyBorder="1" applyAlignment="1">
      <alignment vertical="center" wrapText="1"/>
    </xf>
    <xf numFmtId="164" fontId="0" fillId="0" borderId="11" xfId="57" applyNumberFormat="1" applyBorder="1" applyAlignment="1">
      <alignment horizontal="center" vertical="center"/>
      <protection/>
    </xf>
    <xf numFmtId="0" fontId="0" fillId="0" borderId="11" xfId="57" applyBorder="1" applyAlignment="1">
      <alignment vertical="center"/>
      <protection/>
    </xf>
    <xf numFmtId="164" fontId="0" fillId="0" borderId="12" xfId="57" applyNumberFormat="1" applyBorder="1" applyAlignment="1">
      <alignment horizontal="center" vertical="center"/>
      <protection/>
    </xf>
    <xf numFmtId="0" fontId="3" fillId="0" borderId="13" xfId="57" applyFont="1" applyBorder="1" applyAlignment="1">
      <alignment vertical="center" wrapText="1"/>
      <protection/>
    </xf>
    <xf numFmtId="164" fontId="3" fillId="0" borderId="14" xfId="57" applyNumberFormat="1" applyFont="1" applyBorder="1" applyAlignment="1">
      <alignment horizontal="center" vertical="center"/>
      <protection/>
    </xf>
    <xf numFmtId="164" fontId="3" fillId="0" borderId="15" xfId="57" applyNumberFormat="1" applyFont="1" applyBorder="1" applyAlignment="1">
      <alignment horizontal="center" vertical="center"/>
      <protection/>
    </xf>
    <xf numFmtId="0" fontId="0" fillId="0" borderId="12" xfId="57" applyFont="1" applyBorder="1" applyAlignment="1">
      <alignment vertical="center"/>
      <protection/>
    </xf>
    <xf numFmtId="164" fontId="0" fillId="0" borderId="11" xfId="57" applyNumberFormat="1" applyFont="1" applyBorder="1" applyAlignment="1">
      <alignment horizontal="center" vertical="center"/>
      <protection/>
    </xf>
    <xf numFmtId="0" fontId="0" fillId="0" borderId="11" xfId="57" applyFont="1" applyBorder="1" applyAlignment="1">
      <alignment vertical="center"/>
      <protection/>
    </xf>
    <xf numFmtId="164" fontId="0" fillId="0" borderId="12" xfId="57" applyNumberFormat="1" applyFont="1" applyBorder="1" applyAlignment="1">
      <alignment horizontal="center" vertical="center"/>
      <protection/>
    </xf>
    <xf numFmtId="164" fontId="0" fillId="0" borderId="10" xfId="57" applyNumberFormat="1" applyFont="1" applyBorder="1" applyAlignment="1">
      <alignment horizontal="center" vertical="center"/>
      <protection/>
    </xf>
    <xf numFmtId="0" fontId="0" fillId="0" borderId="10" xfId="57" applyFont="1" applyBorder="1" applyAlignment="1">
      <alignment vertical="center"/>
      <protection/>
    </xf>
    <xf numFmtId="0" fontId="0" fillId="0" borderId="10" xfId="57" applyFont="1" applyBorder="1" applyAlignment="1">
      <alignment vertical="center" wrapText="1"/>
      <protection/>
    </xf>
    <xf numFmtId="164" fontId="0" fillId="0" borderId="16" xfId="57" applyNumberFormat="1" applyFont="1" applyBorder="1" applyAlignment="1">
      <alignment horizontal="center" vertical="center"/>
      <protection/>
    </xf>
    <xf numFmtId="164" fontId="0" fillId="0" borderId="10" xfId="57" applyNumberFormat="1" applyFont="1" applyBorder="1" applyAlignment="1" quotePrefix="1">
      <alignment horizontal="center" vertical="center"/>
      <protection/>
    </xf>
    <xf numFmtId="0" fontId="0" fillId="0" borderId="16" xfId="57" applyFont="1" applyBorder="1" applyAlignment="1">
      <alignment vertical="center" wrapText="1"/>
      <protection/>
    </xf>
    <xf numFmtId="164" fontId="0" fillId="0" borderId="17" xfId="57" applyNumberFormat="1" applyFont="1" applyBorder="1" applyAlignment="1">
      <alignment horizontal="center" vertical="center"/>
      <protection/>
    </xf>
    <xf numFmtId="164" fontId="0" fillId="0" borderId="10" xfId="57" applyNumberFormat="1" applyBorder="1" applyAlignment="1">
      <alignment horizontal="center" vertical="center"/>
      <protection/>
    </xf>
    <xf numFmtId="164" fontId="3" fillId="0" borderId="15" xfId="57" applyNumberFormat="1" applyFont="1" applyBorder="1" applyAlignment="1" quotePrefix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.8515625" style="1" customWidth="1"/>
    <col min="2" max="2" width="5.57421875" style="1" customWidth="1"/>
    <col min="3" max="3" width="6.57421875" style="1" customWidth="1"/>
    <col min="4" max="4" width="54.57421875" style="0" customWidth="1"/>
    <col min="5" max="5" width="44.140625" style="0" customWidth="1"/>
    <col min="6" max="6" width="18.28125" style="6" customWidth="1"/>
    <col min="7" max="7" width="4.8515625" style="6" customWidth="1"/>
    <col min="8" max="8" width="5.8515625" style="6" customWidth="1"/>
    <col min="9" max="9" width="94.7109375" style="0" customWidth="1"/>
  </cols>
  <sheetData>
    <row r="1" spans="1:9" ht="38.25">
      <c r="A1" s="6"/>
      <c r="B1" s="6"/>
      <c r="C1" s="6"/>
      <c r="D1" s="8" t="s">
        <v>23</v>
      </c>
      <c r="I1" s="5"/>
    </row>
    <row r="2" spans="1:12" s="2" customFormat="1" ht="13.5" thickBot="1">
      <c r="A2" s="3" t="s">
        <v>4</v>
      </c>
      <c r="B2" s="3" t="s">
        <v>3</v>
      </c>
      <c r="C2" s="3" t="s">
        <v>0</v>
      </c>
      <c r="D2" s="4" t="s">
        <v>8</v>
      </c>
      <c r="F2" s="7"/>
      <c r="G2" s="7"/>
      <c r="H2" s="7"/>
      <c r="I2" s="13"/>
      <c r="K2"/>
      <c r="L2"/>
    </row>
    <row r="3" spans="1:9" ht="39" thickBot="1">
      <c r="A3" s="18">
        <v>0</v>
      </c>
      <c r="B3" s="19" t="s">
        <v>1</v>
      </c>
      <c r="C3" s="19">
        <v>0</v>
      </c>
      <c r="D3" s="17" t="s">
        <v>24</v>
      </c>
      <c r="F3" s="9"/>
      <c r="G3" s="9"/>
      <c r="H3" s="9"/>
      <c r="I3" s="10"/>
    </row>
    <row r="4" spans="1:9" ht="12.75">
      <c r="A4" s="30">
        <v>0</v>
      </c>
      <c r="B4" s="24" t="s">
        <v>1</v>
      </c>
      <c r="C4" s="24">
        <f>A5-A4</f>
        <v>0.1</v>
      </c>
      <c r="D4" s="25" t="s">
        <v>25</v>
      </c>
      <c r="F4" s="9"/>
      <c r="G4" s="9"/>
      <c r="H4" s="9"/>
      <c r="I4" s="10"/>
    </row>
    <row r="5" spans="1:9" ht="12.75">
      <c r="A5" s="21">
        <v>0.1</v>
      </c>
      <c r="B5" s="21" t="s">
        <v>10</v>
      </c>
      <c r="C5" s="24">
        <f aca="true" t="shared" si="0" ref="C5:C33">A6-A5</f>
        <v>0.7</v>
      </c>
      <c r="D5" s="22" t="s">
        <v>26</v>
      </c>
      <c r="F5" s="9"/>
      <c r="G5" s="9"/>
      <c r="H5" s="9"/>
      <c r="I5" s="10"/>
    </row>
    <row r="6" spans="1:9" ht="13.5" thickBot="1">
      <c r="A6" s="24">
        <v>0.7999999999999999</v>
      </c>
      <c r="B6" s="28" t="s">
        <v>5</v>
      </c>
      <c r="C6" s="24">
        <f t="shared" si="0"/>
        <v>0</v>
      </c>
      <c r="D6" s="25" t="s">
        <v>11</v>
      </c>
      <c r="F6" s="9"/>
      <c r="G6" s="9"/>
      <c r="H6" s="9"/>
      <c r="I6" s="10"/>
    </row>
    <row r="7" spans="1:9" ht="39" thickBot="1">
      <c r="A7" s="18">
        <v>0.7999999999999999</v>
      </c>
      <c r="B7" s="32" t="s">
        <v>5</v>
      </c>
      <c r="C7" s="19">
        <f t="shared" si="0"/>
        <v>0</v>
      </c>
      <c r="D7" s="17" t="s">
        <v>27</v>
      </c>
      <c r="F7" s="9"/>
      <c r="G7" s="9"/>
      <c r="H7" s="9"/>
      <c r="I7" s="10"/>
    </row>
    <row r="8" spans="1:9" ht="12.75">
      <c r="A8" s="23">
        <v>0.7999999999999999</v>
      </c>
      <c r="B8" s="23" t="s">
        <v>7</v>
      </c>
      <c r="C8" s="27">
        <f t="shared" si="0"/>
        <v>0.7000000000000001</v>
      </c>
      <c r="D8" s="20" t="s">
        <v>12</v>
      </c>
      <c r="F8" s="9"/>
      <c r="G8" s="9"/>
      <c r="H8" s="9"/>
      <c r="I8" s="10"/>
    </row>
    <row r="9" spans="1:9" ht="12.75">
      <c r="A9" s="21">
        <v>1.5</v>
      </c>
      <c r="B9" s="21" t="s">
        <v>28</v>
      </c>
      <c r="C9" s="24">
        <f t="shared" si="0"/>
        <v>0.30000000000000004</v>
      </c>
      <c r="D9" s="22" t="s">
        <v>29</v>
      </c>
      <c r="F9" s="9"/>
      <c r="G9" s="9"/>
      <c r="H9" s="9"/>
      <c r="I9" s="10"/>
    </row>
    <row r="10" spans="1:9" ht="12.75">
      <c r="A10" s="21">
        <v>1.8</v>
      </c>
      <c r="B10" s="21" t="s">
        <v>2</v>
      </c>
      <c r="C10" s="24">
        <f t="shared" si="0"/>
        <v>0.10000000000000009</v>
      </c>
      <c r="D10" s="22" t="s">
        <v>30</v>
      </c>
      <c r="F10" s="9"/>
      <c r="G10" s="11"/>
      <c r="H10" s="7"/>
      <c r="I10" s="8"/>
    </row>
    <row r="11" spans="1:9" ht="12.75">
      <c r="A11" s="21">
        <v>1.9000000000000001</v>
      </c>
      <c r="B11" s="21" t="s">
        <v>1</v>
      </c>
      <c r="C11" s="24">
        <f t="shared" si="0"/>
        <v>0.19999999999999996</v>
      </c>
      <c r="D11" s="22" t="s">
        <v>31</v>
      </c>
      <c r="F11" s="9"/>
      <c r="G11" s="12"/>
      <c r="H11" s="9"/>
      <c r="I11" s="10"/>
    </row>
    <row r="12" spans="1:9" ht="12.75">
      <c r="A12" s="21">
        <v>2.1</v>
      </c>
      <c r="B12" s="21" t="s">
        <v>1</v>
      </c>
      <c r="C12" s="24">
        <f t="shared" si="0"/>
        <v>0.2999999999999998</v>
      </c>
      <c r="D12" s="22" t="s">
        <v>13</v>
      </c>
      <c r="F12" s="9"/>
      <c r="G12" s="12"/>
      <c r="H12" s="9"/>
      <c r="I12" s="10"/>
    </row>
    <row r="13" spans="1:9" ht="12.75">
      <c r="A13" s="21">
        <v>2.4</v>
      </c>
      <c r="B13" s="21" t="s">
        <v>2</v>
      </c>
      <c r="C13" s="24">
        <f t="shared" si="0"/>
        <v>0.2999999999999998</v>
      </c>
      <c r="D13" s="22" t="s">
        <v>14</v>
      </c>
      <c r="F13" s="9"/>
      <c r="G13" s="9"/>
      <c r="H13" s="9"/>
      <c r="I13" s="10"/>
    </row>
    <row r="14" spans="1:9" ht="12.75">
      <c r="A14" s="21">
        <v>2.6999999999999997</v>
      </c>
      <c r="B14" s="21" t="s">
        <v>1</v>
      </c>
      <c r="C14" s="24">
        <f t="shared" si="0"/>
        <v>0.3999999999999999</v>
      </c>
      <c r="D14" s="22" t="s">
        <v>32</v>
      </c>
      <c r="F14" s="9"/>
      <c r="G14" s="9"/>
      <c r="H14" s="9"/>
      <c r="I14" s="10"/>
    </row>
    <row r="15" spans="1:9" ht="12.75">
      <c r="A15" s="21">
        <v>3.0999999999999996</v>
      </c>
      <c r="B15" s="21" t="s">
        <v>1</v>
      </c>
      <c r="C15" s="24">
        <f t="shared" si="0"/>
        <v>1.5999999999999996</v>
      </c>
      <c r="D15" s="22" t="s">
        <v>15</v>
      </c>
      <c r="F15" s="9"/>
      <c r="G15" s="9"/>
      <c r="H15" s="9"/>
      <c r="I15" s="10"/>
    </row>
    <row r="16" spans="1:9" ht="12.75">
      <c r="A16" s="21">
        <v>4.699999999999999</v>
      </c>
      <c r="B16" s="21" t="s">
        <v>1</v>
      </c>
      <c r="C16" s="24">
        <f t="shared" si="0"/>
        <v>1.0999999999999996</v>
      </c>
      <c r="D16" s="22" t="s">
        <v>9</v>
      </c>
      <c r="F16" s="9"/>
      <c r="G16" s="9"/>
      <c r="H16" s="9"/>
      <c r="I16" s="10"/>
    </row>
    <row r="17" spans="1:9" ht="12.75">
      <c r="A17" s="21">
        <v>5.799999999999999</v>
      </c>
      <c r="B17" s="14" t="s">
        <v>2</v>
      </c>
      <c r="C17" s="24">
        <f t="shared" si="0"/>
        <v>8.2</v>
      </c>
      <c r="D17" s="15" t="s">
        <v>6</v>
      </c>
      <c r="F17" s="9"/>
      <c r="G17" s="9"/>
      <c r="H17" s="9"/>
      <c r="I17" s="10"/>
    </row>
    <row r="18" spans="1:9" ht="12.75">
      <c r="A18" s="21">
        <v>13.999999999999998</v>
      </c>
      <c r="B18" s="24" t="s">
        <v>2</v>
      </c>
      <c r="C18" s="24">
        <f t="shared" si="0"/>
        <v>1.3000000000000007</v>
      </c>
      <c r="D18" s="25" t="s">
        <v>16</v>
      </c>
      <c r="F18" s="9"/>
      <c r="G18" s="9"/>
      <c r="H18" s="9"/>
      <c r="I18" s="10"/>
    </row>
    <row r="19" spans="1:9" ht="12.75">
      <c r="A19" s="21">
        <v>15.299999999999999</v>
      </c>
      <c r="B19" s="24" t="s">
        <v>1</v>
      </c>
      <c r="C19" s="24">
        <f t="shared" si="0"/>
        <v>0.5999999999999996</v>
      </c>
      <c r="D19" s="25" t="s">
        <v>17</v>
      </c>
      <c r="F19" s="9"/>
      <c r="I19" s="5"/>
    </row>
    <row r="20" spans="1:9" ht="13.5" thickBot="1">
      <c r="A20" s="24">
        <v>15.899999999999999</v>
      </c>
      <c r="B20" s="28" t="s">
        <v>5</v>
      </c>
      <c r="C20" s="24">
        <f t="shared" si="0"/>
        <v>0</v>
      </c>
      <c r="D20" s="25" t="s">
        <v>18</v>
      </c>
      <c r="F20" s="9"/>
      <c r="I20" s="5"/>
    </row>
    <row r="21" spans="1:9" ht="26.25" thickBot="1">
      <c r="A21" s="18">
        <v>15.899999999999999</v>
      </c>
      <c r="B21" s="19"/>
      <c r="C21" s="19">
        <f t="shared" si="0"/>
        <v>0</v>
      </c>
      <c r="D21" s="17" t="s">
        <v>33</v>
      </c>
      <c r="F21" s="9"/>
      <c r="I21" s="5"/>
    </row>
    <row r="22" spans="1:9" ht="12.75">
      <c r="A22" s="23">
        <v>15.899999999999999</v>
      </c>
      <c r="B22" s="27" t="s">
        <v>7</v>
      </c>
      <c r="C22" s="27">
        <f t="shared" si="0"/>
        <v>1.8000000000000007</v>
      </c>
      <c r="D22" s="29" t="s">
        <v>12</v>
      </c>
      <c r="F22" s="9"/>
      <c r="I22" s="5"/>
    </row>
    <row r="23" spans="1:9" ht="12.75">
      <c r="A23" s="21">
        <v>17.7</v>
      </c>
      <c r="B23" s="24" t="s">
        <v>2</v>
      </c>
      <c r="C23" s="24">
        <f t="shared" si="0"/>
        <v>10.8</v>
      </c>
      <c r="D23" s="26" t="s">
        <v>19</v>
      </c>
      <c r="F23" s="9"/>
      <c r="I23" s="5"/>
    </row>
    <row r="24" spans="1:9" ht="13.5" thickBot="1">
      <c r="A24" s="24">
        <v>28.5</v>
      </c>
      <c r="B24" s="24" t="s">
        <v>1</v>
      </c>
      <c r="C24" s="24">
        <f t="shared" si="0"/>
        <v>7.700000000000003</v>
      </c>
      <c r="D24" s="26" t="s">
        <v>20</v>
      </c>
      <c r="F24" s="9"/>
      <c r="I24" s="5"/>
    </row>
    <row r="25" spans="1:9" ht="39" thickBot="1">
      <c r="A25" s="18">
        <v>36.2</v>
      </c>
      <c r="B25" s="19" t="s">
        <v>2</v>
      </c>
      <c r="C25" s="19">
        <f t="shared" si="0"/>
        <v>0</v>
      </c>
      <c r="D25" s="17" t="s">
        <v>40</v>
      </c>
      <c r="F25" s="9"/>
      <c r="I25" s="5"/>
    </row>
    <row r="26" spans="1:9" ht="15.75" customHeight="1">
      <c r="A26" s="16">
        <v>36.2</v>
      </c>
      <c r="B26" s="16" t="s">
        <v>2</v>
      </c>
      <c r="C26" s="27">
        <f t="shared" si="0"/>
        <v>2</v>
      </c>
      <c r="D26" s="20" t="s">
        <v>21</v>
      </c>
      <c r="F26" s="9"/>
      <c r="I26" s="5"/>
    </row>
    <row r="27" spans="1:9" ht="12.75">
      <c r="A27" s="14">
        <v>38.2</v>
      </c>
      <c r="B27" s="14" t="s">
        <v>2</v>
      </c>
      <c r="C27" s="24">
        <f t="shared" si="0"/>
        <v>25.199999999999996</v>
      </c>
      <c r="D27" s="22" t="s">
        <v>22</v>
      </c>
      <c r="F27" s="9"/>
      <c r="I27" s="5"/>
    </row>
    <row r="28" spans="1:9" ht="12.75">
      <c r="A28" s="14">
        <v>63.4</v>
      </c>
      <c r="B28" s="21" t="s">
        <v>1</v>
      </c>
      <c r="C28" s="24">
        <f t="shared" si="0"/>
        <v>1.1000000000000014</v>
      </c>
      <c r="D28" s="22" t="s">
        <v>34</v>
      </c>
      <c r="F28" s="9"/>
      <c r="I28" s="5"/>
    </row>
    <row r="29" spans="1:9" ht="12.75">
      <c r="A29" s="14">
        <v>64.5</v>
      </c>
      <c r="B29" s="21" t="s">
        <v>2</v>
      </c>
      <c r="C29" s="24">
        <f t="shared" si="0"/>
        <v>1</v>
      </c>
      <c r="D29" s="22" t="s">
        <v>35</v>
      </c>
      <c r="F29" s="9"/>
      <c r="I29" s="5"/>
    </row>
    <row r="30" spans="1:9" ht="12.75">
      <c r="A30" s="14">
        <v>65.5</v>
      </c>
      <c r="B30" s="21" t="s">
        <v>2</v>
      </c>
      <c r="C30" s="24">
        <f t="shared" si="0"/>
        <v>0.20000000000000284</v>
      </c>
      <c r="D30" s="22" t="s">
        <v>36</v>
      </c>
      <c r="F30" s="9"/>
      <c r="I30" s="5"/>
    </row>
    <row r="31" spans="1:9" ht="12.75">
      <c r="A31" s="14">
        <v>65.7</v>
      </c>
      <c r="B31" s="21" t="s">
        <v>1</v>
      </c>
      <c r="C31" s="24">
        <f t="shared" si="0"/>
        <v>1.5</v>
      </c>
      <c r="D31" s="22" t="s">
        <v>37</v>
      </c>
      <c r="F31" s="9"/>
      <c r="I31" s="5"/>
    </row>
    <row r="32" spans="1:9" ht="12.75">
      <c r="A32" s="14">
        <v>67.2</v>
      </c>
      <c r="B32" s="21" t="s">
        <v>2</v>
      </c>
      <c r="C32" s="24">
        <f t="shared" si="0"/>
        <v>0.7000000000000028</v>
      </c>
      <c r="D32" s="22" t="s">
        <v>38</v>
      </c>
      <c r="F32" s="9"/>
      <c r="I32" s="5"/>
    </row>
    <row r="33" spans="1:9" ht="13.5" thickBot="1">
      <c r="A33" s="31">
        <v>67.9</v>
      </c>
      <c r="B33" s="24" t="s">
        <v>2</v>
      </c>
      <c r="C33" s="24">
        <f t="shared" si="0"/>
        <v>0.09999999999999432</v>
      </c>
      <c r="D33" s="25" t="s">
        <v>39</v>
      </c>
      <c r="F33" s="9"/>
      <c r="I33" s="5"/>
    </row>
    <row r="34" spans="1:9" ht="39" thickBot="1">
      <c r="A34" s="18">
        <v>68</v>
      </c>
      <c r="B34" s="19" t="s">
        <v>1</v>
      </c>
      <c r="C34" s="19"/>
      <c r="D34" s="17" t="s">
        <v>41</v>
      </c>
      <c r="F34" s="9"/>
      <c r="I34" s="5"/>
    </row>
    <row r="35" spans="6:9" ht="12.75">
      <c r="F35" s="9"/>
      <c r="I35" s="5"/>
    </row>
    <row r="36" spans="6:9" ht="12.75">
      <c r="F36" s="9"/>
      <c r="I36" s="5"/>
    </row>
    <row r="37" spans="6:9" ht="12.75">
      <c r="F37" s="9"/>
      <c r="I37" s="5"/>
    </row>
    <row r="38" spans="6:9" ht="12.75">
      <c r="F38" s="9"/>
      <c r="I38" s="5"/>
    </row>
    <row r="39" spans="6:9" ht="12.75">
      <c r="F39" s="9"/>
      <c r="I39" s="5"/>
    </row>
    <row r="40" spans="6:9" ht="12.75">
      <c r="F40" s="9"/>
      <c r="I40" s="5"/>
    </row>
    <row r="41" spans="6:9" ht="12.75">
      <c r="F41" s="9"/>
      <c r="I41" s="5"/>
    </row>
  </sheetData>
  <sheetProtection/>
  <printOptions horizontalCentered="1"/>
  <pageMargins left="0.25" right="0.25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Mike</cp:lastModifiedBy>
  <cp:lastPrinted>2012-07-20T14:56:12Z</cp:lastPrinted>
  <dcterms:created xsi:type="dcterms:W3CDTF">2008-06-04T05:04:45Z</dcterms:created>
  <dcterms:modified xsi:type="dcterms:W3CDTF">2019-07-04T14:03:12Z</dcterms:modified>
  <cp:category/>
  <cp:version/>
  <cp:contentType/>
  <cp:contentStatus/>
</cp:coreProperties>
</file>