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31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9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4" i="1"/>
</calcChain>
</file>

<file path=xl/sharedStrings.xml><?xml version="1.0" encoding="utf-8"?>
<sst xmlns="http://schemas.openxmlformats.org/spreadsheetml/2006/main" count="141" uniqueCount="70">
  <si>
    <t>Food: Arivaca Mercantile. Open till 7pm</t>
  </si>
  <si>
    <t>Food: Open till 10pm</t>
  </si>
  <si>
    <t>Merge onto I-19 S</t>
  </si>
  <si>
    <t>Take exit 40 toward Chavez Siding Rd</t>
  </si>
  <si>
    <t>Make a U-turn after Control</t>
  </si>
  <si>
    <t>Merge onto I-19 N</t>
  </si>
  <si>
    <t>Take exit 42 toward Agua Linda Rd</t>
  </si>
  <si>
    <t>Food: Many options</t>
  </si>
  <si>
    <t>Keep left to stay on S Mission Rd</t>
  </si>
  <si>
    <t>Food/Water</t>
  </si>
  <si>
    <t>Mile</t>
  </si>
  <si>
    <t>Go</t>
  </si>
  <si>
    <t>For</t>
  </si>
  <si>
    <t>Cue</t>
  </si>
  <si>
    <t>CP</t>
  </si>
  <si>
    <t>Start: La Quinta Inn
6020 W Hospitality Rd, Tucson, AZ 85743
OPEN: 05:00,  CLOSE: 06:00</t>
  </si>
  <si>
    <t>RIGHT onto N Cortaro Rd</t>
  </si>
  <si>
    <t>RIGHT onto W Sweetwater Dr</t>
  </si>
  <si>
    <t>RIGHT onto W Gates Pass Rd</t>
  </si>
  <si>
    <t>RIGHT onto AZ-86 W</t>
  </si>
  <si>
    <t>RIGHT onto Main Rd</t>
  </si>
  <si>
    <t>RIGHT onto AZ-86 E</t>
  </si>
  <si>
    <t>RIGHT onto AZ-286 S/S Sasabe Rd</t>
  </si>
  <si>
    <t>RIGHT onto W Arivaca Rd/​I-19 Frontage Rd</t>
  </si>
  <si>
    <t>RIGHT onto the I-19 S ramp to Nogales</t>
  </si>
  <si>
    <t>RIGHT onto I-19 Frontage Rd</t>
  </si>
  <si>
    <t>RIGHT onto the I-19 N ramp to Tucson</t>
  </si>
  <si>
    <t>RIGHT onto W Calle Torres Blancas</t>
  </si>
  <si>
    <t>RIGHT onto S Nogales Hwy</t>
  </si>
  <si>
    <t>RIGHT onto S Midvale Park Rd</t>
  </si>
  <si>
    <t>RIGHT onto S Mission Rd</t>
  </si>
  <si>
    <t>RIGHT to stay on N Silverbell Rd</t>
  </si>
  <si>
    <t>RIGHT onto W Hospitality Rd</t>
  </si>
  <si>
    <t>LEFT onto Arizona Pavilions Dr</t>
  </si>
  <si>
    <t>LEFT onto Kinney Rd</t>
  </si>
  <si>
    <t>LEFT onto Quail</t>
  </si>
  <si>
    <t>LEFT onto Indian Rte 19</t>
  </si>
  <si>
    <t>LEFT onto Arivaca Sasabe Rd</t>
  </si>
  <si>
    <t>LEFT onto Agua Linda Rd</t>
  </si>
  <si>
    <t>LEFT onto Chavez Siding Rd</t>
  </si>
  <si>
    <t>LEFT toward I-19 Frontage Rd</t>
  </si>
  <si>
    <t>LEFT onto I-19 Frontage Rd</t>
  </si>
  <si>
    <t>LEFT onto S Abrego Dr/​Abreqo Dr</t>
  </si>
  <si>
    <t>LEFT onto E Valencia Rd</t>
  </si>
  <si>
    <t>LEFT onto W Irvington Rd</t>
  </si>
  <si>
    <t>LEFT onto S Grande Ave</t>
  </si>
  <si>
    <t>LEFT onto W Congress St</t>
  </si>
  <si>
    <t>CONT straight onto Indian Rte 19</t>
  </si>
  <si>
    <t>CONT onto Main Rd</t>
  </si>
  <si>
    <t>CONT onto N Silverbell Rd</t>
  </si>
  <si>
    <t>LEFT onto N Silverbell Rd</t>
  </si>
  <si>
    <t>Food/Water: 3 Points Store. 
Last water for 45 miles!</t>
  </si>
  <si>
    <t>At circle, 1st exit onto E Canoa Ranch Dr</t>
  </si>
  <si>
    <t>Bear LEFT onto N Camino De Oeste</t>
  </si>
  <si>
    <t>Food/Water on LEFT</t>
  </si>
  <si>
    <t>Food/Water: Dollar General &amp; Family Dollar</t>
  </si>
  <si>
    <t>Merge LEFT to make LEFT turn</t>
  </si>
  <si>
    <t>LEFT into La Quinta</t>
  </si>
  <si>
    <t>Finish: La Quinta Inn
6020 W Hospitality Rd, Tucson, AZ 85743
OPEN: 17:08,  CLOSE: 08:00 next day</t>
  </si>
  <si>
    <t>No Kitt Peak 400k - rev1
Organizer: Mike Sturgill - 602.702.2132</t>
  </si>
  <si>
    <t>U-Turn after Control</t>
  </si>
  <si>
    <t>R</t>
  </si>
  <si>
    <t>L</t>
  </si>
  <si>
    <t>BL</t>
  </si>
  <si>
    <t>!!!</t>
  </si>
  <si>
    <t>-</t>
  </si>
  <si>
    <t>U</t>
  </si>
  <si>
    <t>At circle, CONT Straight on Grande Ave</t>
  </si>
  <si>
    <t>Control: Basha's Grocery or Sheel Gas
1 Indian Rte 19, Sells, AZ 85634
OPEN: 08:30,  CLOSE: 12:56</t>
  </si>
  <si>
    <t>Control: Tubac Market. Open till 8pm
10 Avenida Goya, Tubac, AZ
Open: 14:04, Close: 01:08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</si>
</sst>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sqref="A1:D1"/>
    </sheetView>
  </sheetViews>
  <sheetFormatPr defaultRowHeight="15.75" x14ac:dyDescent="0.25"/>
  <cols>
    <col min="1" max="1" width="6.7109375" style="1" customWidth="1"/>
    <col min="2" max="2" width="4.85546875" style="22" customWidth="1"/>
    <col min="3" max="3" width="6.85546875" style="22" customWidth="1"/>
    <col min="4" max="4" width="48.140625" style="2" customWidth="1"/>
    <col min="5" max="16384" width="9.140625" style="2"/>
  </cols>
  <sheetData>
    <row r="1" spans="1:4" ht="32.25" customHeight="1" thickBot="1" x14ac:dyDescent="0.3">
      <c r="A1" s="25" t="s">
        <v>59</v>
      </c>
      <c r="B1" s="26"/>
      <c r="C1" s="26"/>
      <c r="D1" s="27"/>
    </row>
    <row r="2" spans="1:4" ht="16.5" thickBot="1" x14ac:dyDescent="0.3">
      <c r="A2" s="12" t="s">
        <v>10</v>
      </c>
      <c r="B2" s="19" t="s">
        <v>11</v>
      </c>
      <c r="C2" s="13" t="s">
        <v>12</v>
      </c>
      <c r="D2" s="18" t="s">
        <v>13</v>
      </c>
    </row>
    <row r="3" spans="1:4" ht="48" thickBot="1" x14ac:dyDescent="0.3">
      <c r="A3" s="12">
        <v>0</v>
      </c>
      <c r="B3" s="19" t="s">
        <v>14</v>
      </c>
      <c r="C3" s="13">
        <v>0</v>
      </c>
      <c r="D3" s="14" t="s">
        <v>15</v>
      </c>
    </row>
    <row r="4" spans="1:4" x14ac:dyDescent="0.25">
      <c r="A4" s="15">
        <v>0</v>
      </c>
      <c r="B4" s="16" t="s">
        <v>61</v>
      </c>
      <c r="C4" s="15">
        <f>A5-A4</f>
        <v>0.2</v>
      </c>
      <c r="D4" s="17" t="s">
        <v>32</v>
      </c>
    </row>
    <row r="5" spans="1:4" x14ac:dyDescent="0.25">
      <c r="A5" s="3">
        <v>0.2</v>
      </c>
      <c r="B5" s="8" t="s">
        <v>62</v>
      </c>
      <c r="C5" s="15">
        <f t="shared" ref="C5:C68" si="0">A6-A5</f>
        <v>9.9999999999999978E-2</v>
      </c>
      <c r="D5" s="4" t="s">
        <v>33</v>
      </c>
    </row>
    <row r="6" spans="1:4" x14ac:dyDescent="0.25">
      <c r="A6" s="3">
        <v>0.3</v>
      </c>
      <c r="B6" s="8" t="s">
        <v>61</v>
      </c>
      <c r="C6" s="15">
        <f t="shared" si="0"/>
        <v>0.7</v>
      </c>
      <c r="D6" s="4" t="s">
        <v>16</v>
      </c>
    </row>
    <row r="7" spans="1:4" x14ac:dyDescent="0.25">
      <c r="A7" s="3">
        <v>1</v>
      </c>
      <c r="B7" s="8" t="s">
        <v>62</v>
      </c>
      <c r="C7" s="15">
        <f t="shared" si="0"/>
        <v>6.2</v>
      </c>
      <c r="D7" s="4" t="s">
        <v>50</v>
      </c>
    </row>
    <row r="8" spans="1:4" x14ac:dyDescent="0.25">
      <c r="A8" s="3">
        <v>7.2</v>
      </c>
      <c r="B8" s="8" t="s">
        <v>61</v>
      </c>
      <c r="C8" s="15">
        <f t="shared" si="0"/>
        <v>1.9999999999999991</v>
      </c>
      <c r="D8" s="4" t="s">
        <v>17</v>
      </c>
    </row>
    <row r="9" spans="1:4" x14ac:dyDescent="0.25">
      <c r="A9" s="3">
        <v>9.1999999999999993</v>
      </c>
      <c r="B9" s="8" t="s">
        <v>63</v>
      </c>
      <c r="C9" s="15">
        <f t="shared" si="0"/>
        <v>2.5</v>
      </c>
      <c r="D9" s="4" t="s">
        <v>53</v>
      </c>
    </row>
    <row r="10" spans="1:4" x14ac:dyDescent="0.25">
      <c r="A10" s="3">
        <v>11.7</v>
      </c>
      <c r="B10" s="8" t="s">
        <v>61</v>
      </c>
      <c r="C10" s="15">
        <f t="shared" si="0"/>
        <v>4.8000000000000007</v>
      </c>
      <c r="D10" s="4" t="s">
        <v>18</v>
      </c>
    </row>
    <row r="11" spans="1:4" x14ac:dyDescent="0.25">
      <c r="A11" s="3">
        <v>16.5</v>
      </c>
      <c r="B11" s="8" t="s">
        <v>62</v>
      </c>
      <c r="C11" s="15">
        <f t="shared" si="0"/>
        <v>5.1999999999999993</v>
      </c>
      <c r="D11" s="4" t="s">
        <v>34</v>
      </c>
    </row>
    <row r="12" spans="1:4" x14ac:dyDescent="0.25">
      <c r="A12" s="3">
        <v>21.7</v>
      </c>
      <c r="B12" s="8" t="s">
        <v>61</v>
      </c>
      <c r="C12" s="15">
        <f t="shared" si="0"/>
        <v>14.599999999999998</v>
      </c>
      <c r="D12" s="4" t="s">
        <v>19</v>
      </c>
    </row>
    <row r="13" spans="1:4" x14ac:dyDescent="0.25">
      <c r="A13" s="3">
        <v>36.299999999999997</v>
      </c>
      <c r="B13" s="8" t="s">
        <v>64</v>
      </c>
      <c r="C13" s="15">
        <f t="shared" si="0"/>
        <v>1</v>
      </c>
      <c r="D13" s="6" t="s">
        <v>55</v>
      </c>
    </row>
    <row r="14" spans="1:4" x14ac:dyDescent="0.25">
      <c r="A14" s="3">
        <v>37.299999999999997</v>
      </c>
      <c r="B14" s="8" t="s">
        <v>64</v>
      </c>
      <c r="C14" s="15">
        <f t="shared" si="0"/>
        <v>35.400000000000006</v>
      </c>
      <c r="D14" s="6" t="s">
        <v>54</v>
      </c>
    </row>
    <row r="15" spans="1:4" x14ac:dyDescent="0.25">
      <c r="A15" s="3">
        <v>72.7</v>
      </c>
      <c r="B15" s="8" t="s">
        <v>62</v>
      </c>
      <c r="C15" s="15">
        <f t="shared" si="0"/>
        <v>9.9999999999994316E-2</v>
      </c>
      <c r="D15" s="4" t="s">
        <v>35</v>
      </c>
    </row>
    <row r="16" spans="1:4" x14ac:dyDescent="0.25">
      <c r="A16" s="3">
        <v>72.8</v>
      </c>
      <c r="B16" s="8" t="s">
        <v>61</v>
      </c>
      <c r="C16" s="15">
        <f t="shared" si="0"/>
        <v>1.2999999999999972</v>
      </c>
      <c r="D16" s="4" t="s">
        <v>20</v>
      </c>
    </row>
    <row r="17" spans="1:4" ht="16.5" thickBot="1" x14ac:dyDescent="0.3">
      <c r="A17" s="10">
        <v>74.099999999999994</v>
      </c>
      <c r="B17" s="28" t="s">
        <v>65</v>
      </c>
      <c r="C17" s="20">
        <f t="shared" si="0"/>
        <v>0.20000000000000284</v>
      </c>
      <c r="D17" s="23" t="s">
        <v>47</v>
      </c>
    </row>
    <row r="18" spans="1:4" ht="48" thickBot="1" x14ac:dyDescent="0.3">
      <c r="A18" s="12">
        <v>74.3</v>
      </c>
      <c r="B18" s="19" t="s">
        <v>14</v>
      </c>
      <c r="C18" s="13">
        <f t="shared" si="0"/>
        <v>0</v>
      </c>
      <c r="D18" s="14" t="s">
        <v>68</v>
      </c>
    </row>
    <row r="19" spans="1:4" x14ac:dyDescent="0.25">
      <c r="A19" s="15">
        <v>74.3</v>
      </c>
      <c r="B19" s="16" t="s">
        <v>66</v>
      </c>
      <c r="C19" s="15">
        <f t="shared" si="0"/>
        <v>0.10000000000000853</v>
      </c>
      <c r="D19" s="17" t="s">
        <v>60</v>
      </c>
    </row>
    <row r="20" spans="1:4" x14ac:dyDescent="0.25">
      <c r="A20" s="3">
        <v>74.400000000000006</v>
      </c>
      <c r="B20" s="8" t="s">
        <v>62</v>
      </c>
      <c r="C20" s="15">
        <f t="shared" si="0"/>
        <v>0.59999999999999432</v>
      </c>
      <c r="D20" s="4" t="s">
        <v>36</v>
      </c>
    </row>
    <row r="21" spans="1:4" x14ac:dyDescent="0.25">
      <c r="A21" s="3">
        <v>75</v>
      </c>
      <c r="B21" s="9" t="s">
        <v>65</v>
      </c>
      <c r="C21" s="15">
        <f t="shared" si="0"/>
        <v>0.79999999999999716</v>
      </c>
      <c r="D21" s="4" t="s">
        <v>48</v>
      </c>
    </row>
    <row r="22" spans="1:4" x14ac:dyDescent="0.25">
      <c r="A22" s="3">
        <v>75.8</v>
      </c>
      <c r="B22" s="8" t="s">
        <v>62</v>
      </c>
      <c r="C22" s="15">
        <f t="shared" si="0"/>
        <v>0.10000000000000853</v>
      </c>
      <c r="D22" s="4" t="s">
        <v>35</v>
      </c>
    </row>
    <row r="23" spans="1:4" x14ac:dyDescent="0.25">
      <c r="A23" s="3">
        <v>75.900000000000006</v>
      </c>
      <c r="B23" s="8" t="s">
        <v>61</v>
      </c>
      <c r="C23" s="15">
        <f t="shared" si="0"/>
        <v>35.299999999999997</v>
      </c>
      <c r="D23" s="4" t="s">
        <v>21</v>
      </c>
    </row>
    <row r="24" spans="1:4" x14ac:dyDescent="0.25">
      <c r="A24" s="3">
        <v>111.2</v>
      </c>
      <c r="B24" s="8" t="s">
        <v>61</v>
      </c>
      <c r="C24" s="15">
        <f t="shared" si="0"/>
        <v>9.9999999999994316E-2</v>
      </c>
      <c r="D24" s="4" t="s">
        <v>22</v>
      </c>
    </row>
    <row r="25" spans="1:4" ht="31.5" x14ac:dyDescent="0.25">
      <c r="A25" s="3">
        <v>111.3</v>
      </c>
      <c r="B25" s="8" t="s">
        <v>64</v>
      </c>
      <c r="C25" s="15">
        <f t="shared" si="0"/>
        <v>33.100000000000009</v>
      </c>
      <c r="D25" s="5" t="s">
        <v>51</v>
      </c>
    </row>
    <row r="26" spans="1:4" x14ac:dyDescent="0.25">
      <c r="A26" s="3">
        <v>144.4</v>
      </c>
      <c r="B26" s="8" t="s">
        <v>62</v>
      </c>
      <c r="C26" s="15">
        <f t="shared" si="0"/>
        <v>12</v>
      </c>
      <c r="D26" s="4" t="s">
        <v>37</v>
      </c>
    </row>
    <row r="27" spans="1:4" x14ac:dyDescent="0.25">
      <c r="A27" s="3">
        <v>156.4</v>
      </c>
      <c r="B27" s="8" t="s">
        <v>64</v>
      </c>
      <c r="C27" s="15">
        <f t="shared" si="0"/>
        <v>23</v>
      </c>
      <c r="D27" s="6" t="s">
        <v>0</v>
      </c>
    </row>
    <row r="28" spans="1:4" x14ac:dyDescent="0.25">
      <c r="A28" s="3">
        <v>179.4</v>
      </c>
      <c r="B28" s="8" t="s">
        <v>61</v>
      </c>
      <c r="C28" s="15">
        <f t="shared" si="0"/>
        <v>0</v>
      </c>
      <c r="D28" s="4" t="s">
        <v>23</v>
      </c>
    </row>
    <row r="29" spans="1:4" x14ac:dyDescent="0.25">
      <c r="A29" s="3">
        <v>179.4</v>
      </c>
      <c r="B29" s="8" t="s">
        <v>64</v>
      </c>
      <c r="C29" s="15">
        <f t="shared" si="0"/>
        <v>3.5</v>
      </c>
      <c r="D29" s="6" t="s">
        <v>1</v>
      </c>
    </row>
    <row r="30" spans="1:4" x14ac:dyDescent="0.25">
      <c r="A30" s="3">
        <v>182.9</v>
      </c>
      <c r="B30" s="8" t="s">
        <v>62</v>
      </c>
      <c r="C30" s="15">
        <f t="shared" si="0"/>
        <v>0</v>
      </c>
      <c r="D30" s="4" t="s">
        <v>38</v>
      </c>
    </row>
    <row r="31" spans="1:4" x14ac:dyDescent="0.25">
      <c r="A31" s="3">
        <v>182.9</v>
      </c>
      <c r="B31" s="8" t="s">
        <v>61</v>
      </c>
      <c r="C31" s="15">
        <f t="shared" si="0"/>
        <v>0.5</v>
      </c>
      <c r="D31" s="4" t="s">
        <v>24</v>
      </c>
    </row>
    <row r="32" spans="1:4" x14ac:dyDescent="0.25">
      <c r="A32" s="3">
        <v>183.4</v>
      </c>
      <c r="B32" s="9" t="s">
        <v>65</v>
      </c>
      <c r="C32" s="15">
        <f t="shared" si="0"/>
        <v>0.90000000000000568</v>
      </c>
      <c r="D32" s="4" t="s">
        <v>2</v>
      </c>
    </row>
    <row r="33" spans="1:4" x14ac:dyDescent="0.25">
      <c r="A33" s="3">
        <v>184.3</v>
      </c>
      <c r="B33" s="8" t="s">
        <v>61</v>
      </c>
      <c r="C33" s="15">
        <f t="shared" si="0"/>
        <v>0.29999999999998295</v>
      </c>
      <c r="D33" s="4" t="s">
        <v>3</v>
      </c>
    </row>
    <row r="34" spans="1:4" x14ac:dyDescent="0.25">
      <c r="A34" s="3">
        <v>184.6</v>
      </c>
      <c r="B34" s="8" t="s">
        <v>62</v>
      </c>
      <c r="C34" s="15">
        <f t="shared" si="0"/>
        <v>0.20000000000001705</v>
      </c>
      <c r="D34" s="4" t="s">
        <v>39</v>
      </c>
    </row>
    <row r="35" spans="1:4" x14ac:dyDescent="0.25">
      <c r="A35" s="3">
        <v>184.8</v>
      </c>
      <c r="B35" s="8" t="s">
        <v>61</v>
      </c>
      <c r="C35" s="15">
        <f t="shared" si="0"/>
        <v>3</v>
      </c>
      <c r="D35" s="4" t="s">
        <v>25</v>
      </c>
    </row>
    <row r="36" spans="1:4" ht="16.5" thickBot="1" x14ac:dyDescent="0.3">
      <c r="A36" s="10">
        <v>187.8</v>
      </c>
      <c r="B36" s="11" t="s">
        <v>62</v>
      </c>
      <c r="C36" s="20">
        <f t="shared" si="0"/>
        <v>0</v>
      </c>
      <c r="D36" s="23" t="s">
        <v>40</v>
      </c>
    </row>
    <row r="37" spans="1:4" ht="48" thickBot="1" x14ac:dyDescent="0.3">
      <c r="A37" s="12">
        <v>187.8</v>
      </c>
      <c r="B37" s="19" t="s">
        <v>14</v>
      </c>
      <c r="C37" s="13">
        <f t="shared" si="0"/>
        <v>0</v>
      </c>
      <c r="D37" s="24" t="s">
        <v>69</v>
      </c>
    </row>
    <row r="38" spans="1:4" x14ac:dyDescent="0.25">
      <c r="A38" s="15">
        <v>187.8</v>
      </c>
      <c r="B38" s="16" t="s">
        <v>66</v>
      </c>
      <c r="C38" s="15">
        <f t="shared" si="0"/>
        <v>9.9999999999994316E-2</v>
      </c>
      <c r="D38" s="21" t="s">
        <v>4</v>
      </c>
    </row>
    <row r="39" spans="1:4" x14ac:dyDescent="0.25">
      <c r="A39" s="3">
        <v>187.9</v>
      </c>
      <c r="B39" s="8" t="s">
        <v>61</v>
      </c>
      <c r="C39" s="15">
        <f t="shared" si="0"/>
        <v>3</v>
      </c>
      <c r="D39" s="4" t="s">
        <v>25</v>
      </c>
    </row>
    <row r="40" spans="1:4" x14ac:dyDescent="0.25">
      <c r="A40" s="3">
        <v>190.9</v>
      </c>
      <c r="B40" s="8" t="s">
        <v>62</v>
      </c>
      <c r="C40" s="15">
        <f t="shared" si="0"/>
        <v>0</v>
      </c>
      <c r="D40" s="4" t="s">
        <v>39</v>
      </c>
    </row>
    <row r="41" spans="1:4" x14ac:dyDescent="0.25">
      <c r="A41" s="3">
        <v>190.9</v>
      </c>
      <c r="B41" s="8" t="s">
        <v>61</v>
      </c>
      <c r="C41" s="15">
        <f t="shared" si="0"/>
        <v>0.40000000000000568</v>
      </c>
      <c r="D41" s="4" t="s">
        <v>26</v>
      </c>
    </row>
    <row r="42" spans="1:4" x14ac:dyDescent="0.25">
      <c r="A42" s="3">
        <v>191.3</v>
      </c>
      <c r="B42" s="9" t="s">
        <v>65</v>
      </c>
      <c r="C42" s="15">
        <f t="shared" si="0"/>
        <v>1</v>
      </c>
      <c r="D42" s="4" t="s">
        <v>5</v>
      </c>
    </row>
    <row r="43" spans="1:4" x14ac:dyDescent="0.25">
      <c r="A43" s="3">
        <v>192.3</v>
      </c>
      <c r="B43" s="8" t="s">
        <v>61</v>
      </c>
      <c r="C43" s="15">
        <f t="shared" si="0"/>
        <v>0.39999999999997726</v>
      </c>
      <c r="D43" s="4" t="s">
        <v>6</v>
      </c>
    </row>
    <row r="44" spans="1:4" x14ac:dyDescent="0.25">
      <c r="A44" s="3">
        <v>192.7</v>
      </c>
      <c r="B44" s="8" t="s">
        <v>62</v>
      </c>
      <c r="C44" s="15">
        <f t="shared" si="0"/>
        <v>0.10000000000002274</v>
      </c>
      <c r="D44" s="4" t="s">
        <v>38</v>
      </c>
    </row>
    <row r="45" spans="1:4" x14ac:dyDescent="0.25">
      <c r="A45" s="3">
        <v>192.8</v>
      </c>
      <c r="B45" s="8" t="s">
        <v>61</v>
      </c>
      <c r="C45" s="15">
        <f t="shared" si="0"/>
        <v>3.3999999999999773</v>
      </c>
      <c r="D45" s="4" t="s">
        <v>25</v>
      </c>
    </row>
    <row r="46" spans="1:4" x14ac:dyDescent="0.25">
      <c r="A46" s="3">
        <v>196.2</v>
      </c>
      <c r="B46" s="8" t="s">
        <v>64</v>
      </c>
      <c r="C46" s="15">
        <f t="shared" si="0"/>
        <v>5.1000000000000227</v>
      </c>
      <c r="D46" s="6" t="s">
        <v>1</v>
      </c>
    </row>
    <row r="47" spans="1:4" x14ac:dyDescent="0.25">
      <c r="A47" s="3">
        <v>201.3</v>
      </c>
      <c r="B47" s="8" t="s">
        <v>61</v>
      </c>
      <c r="C47" s="15">
        <f t="shared" si="0"/>
        <v>9.9999999999994316E-2</v>
      </c>
      <c r="D47" s="4" t="s">
        <v>52</v>
      </c>
    </row>
    <row r="48" spans="1:4" x14ac:dyDescent="0.25">
      <c r="A48" s="3">
        <v>201.4</v>
      </c>
      <c r="B48" s="8" t="s">
        <v>62</v>
      </c>
      <c r="C48" s="15">
        <f t="shared" si="0"/>
        <v>2.9000000000000057</v>
      </c>
      <c r="D48" s="4" t="s">
        <v>41</v>
      </c>
    </row>
    <row r="49" spans="1:4" x14ac:dyDescent="0.25">
      <c r="A49" s="3">
        <v>204.3</v>
      </c>
      <c r="B49" s="8" t="s">
        <v>61</v>
      </c>
      <c r="C49" s="15">
        <f t="shared" si="0"/>
        <v>0.19999999999998863</v>
      </c>
      <c r="D49" s="4" t="s">
        <v>27</v>
      </c>
    </row>
    <row r="50" spans="1:4" x14ac:dyDescent="0.25">
      <c r="A50" s="3">
        <v>204.5</v>
      </c>
      <c r="B50" s="8" t="s">
        <v>62</v>
      </c>
      <c r="C50" s="15">
        <f t="shared" si="0"/>
        <v>6.1999999999999886</v>
      </c>
      <c r="D50" s="4" t="s">
        <v>42</v>
      </c>
    </row>
    <row r="51" spans="1:4" x14ac:dyDescent="0.25">
      <c r="A51" s="3">
        <v>210.7</v>
      </c>
      <c r="B51" s="8" t="s">
        <v>61</v>
      </c>
      <c r="C51" s="15">
        <f t="shared" si="0"/>
        <v>0.20000000000001705</v>
      </c>
      <c r="D51" s="4" t="s">
        <v>28</v>
      </c>
    </row>
    <row r="52" spans="1:4" x14ac:dyDescent="0.25">
      <c r="A52" s="3">
        <v>210.9</v>
      </c>
      <c r="B52" s="8" t="s">
        <v>64</v>
      </c>
      <c r="C52" s="15">
        <f t="shared" si="0"/>
        <v>16.299999999999983</v>
      </c>
      <c r="D52" s="6" t="s">
        <v>7</v>
      </c>
    </row>
    <row r="53" spans="1:4" x14ac:dyDescent="0.25">
      <c r="A53" s="3">
        <v>227.2</v>
      </c>
      <c r="B53" s="8" t="s">
        <v>62</v>
      </c>
      <c r="C53" s="15">
        <f t="shared" si="0"/>
        <v>2.2000000000000171</v>
      </c>
      <c r="D53" s="4" t="s">
        <v>43</v>
      </c>
    </row>
    <row r="54" spans="1:4" x14ac:dyDescent="0.25">
      <c r="A54" s="3">
        <v>229.4</v>
      </c>
      <c r="B54" s="8" t="s">
        <v>61</v>
      </c>
      <c r="C54" s="15">
        <f t="shared" si="0"/>
        <v>1.7999999999999829</v>
      </c>
      <c r="D54" s="4" t="s">
        <v>29</v>
      </c>
    </row>
    <row r="55" spans="1:4" x14ac:dyDescent="0.25">
      <c r="A55" s="3">
        <v>231.2</v>
      </c>
      <c r="B55" s="8" t="s">
        <v>62</v>
      </c>
      <c r="C55" s="15">
        <f t="shared" si="0"/>
        <v>0.40000000000000568</v>
      </c>
      <c r="D55" s="4" t="s">
        <v>44</v>
      </c>
    </row>
    <row r="56" spans="1:4" x14ac:dyDescent="0.25">
      <c r="A56" s="3">
        <v>231.6</v>
      </c>
      <c r="B56" s="8" t="s">
        <v>61</v>
      </c>
      <c r="C56" s="15">
        <f t="shared" si="0"/>
        <v>1.5</v>
      </c>
      <c r="D56" s="4" t="s">
        <v>30</v>
      </c>
    </row>
    <row r="57" spans="1:4" x14ac:dyDescent="0.25">
      <c r="A57" s="3">
        <v>233.1</v>
      </c>
      <c r="B57" s="8" t="s">
        <v>63</v>
      </c>
      <c r="C57" s="15">
        <f t="shared" si="0"/>
        <v>2</v>
      </c>
      <c r="D57" s="4" t="s">
        <v>8</v>
      </c>
    </row>
    <row r="58" spans="1:4" x14ac:dyDescent="0.25">
      <c r="A58" s="3">
        <v>235.1</v>
      </c>
      <c r="B58" s="8" t="s">
        <v>62</v>
      </c>
      <c r="C58" s="15">
        <f t="shared" si="0"/>
        <v>0.80000000000001137</v>
      </c>
      <c r="D58" s="4" t="s">
        <v>45</v>
      </c>
    </row>
    <row r="59" spans="1:4" x14ac:dyDescent="0.25">
      <c r="A59" s="3">
        <v>235.9</v>
      </c>
      <c r="B59" s="9" t="s">
        <v>65</v>
      </c>
      <c r="C59" s="15">
        <f t="shared" si="0"/>
        <v>0.29999999999998295</v>
      </c>
      <c r="D59" s="4" t="s">
        <v>67</v>
      </c>
    </row>
    <row r="60" spans="1:4" x14ac:dyDescent="0.25">
      <c r="A60" s="3">
        <v>236.2</v>
      </c>
      <c r="B60" s="8" t="s">
        <v>62</v>
      </c>
      <c r="C60" s="15">
        <f t="shared" si="0"/>
        <v>0.30000000000001137</v>
      </c>
      <c r="D60" s="4" t="s">
        <v>46</v>
      </c>
    </row>
    <row r="61" spans="1:4" x14ac:dyDescent="0.25">
      <c r="A61" s="3">
        <v>236.5</v>
      </c>
      <c r="B61" s="9" t="s">
        <v>65</v>
      </c>
      <c r="C61" s="15">
        <f t="shared" si="0"/>
        <v>0.5</v>
      </c>
      <c r="D61" s="4" t="s">
        <v>49</v>
      </c>
    </row>
    <row r="62" spans="1:4" x14ac:dyDescent="0.25">
      <c r="A62" s="3">
        <v>237</v>
      </c>
      <c r="B62" s="8" t="s">
        <v>61</v>
      </c>
      <c r="C62" s="15">
        <f t="shared" si="0"/>
        <v>0.19999999999998863</v>
      </c>
      <c r="D62" s="4" t="s">
        <v>31</v>
      </c>
    </row>
    <row r="63" spans="1:4" x14ac:dyDescent="0.25">
      <c r="A63" s="3">
        <v>237.2</v>
      </c>
      <c r="B63" s="8" t="s">
        <v>64</v>
      </c>
      <c r="C63" s="15">
        <f t="shared" si="0"/>
        <v>1.8000000000000114</v>
      </c>
      <c r="D63" s="6" t="s">
        <v>9</v>
      </c>
    </row>
    <row r="64" spans="1:4" x14ac:dyDescent="0.25">
      <c r="A64" s="3">
        <v>239</v>
      </c>
      <c r="B64" s="8" t="s">
        <v>64</v>
      </c>
      <c r="C64" s="15">
        <f t="shared" si="0"/>
        <v>8.5999999999999943</v>
      </c>
      <c r="D64" s="6" t="s">
        <v>9</v>
      </c>
    </row>
    <row r="65" spans="1:4" x14ac:dyDescent="0.25">
      <c r="A65" s="3">
        <v>247.6</v>
      </c>
      <c r="B65" s="8" t="s">
        <v>61</v>
      </c>
      <c r="C65" s="15">
        <f t="shared" si="0"/>
        <v>0.5</v>
      </c>
      <c r="D65" s="4" t="s">
        <v>16</v>
      </c>
    </row>
    <row r="66" spans="1:4" x14ac:dyDescent="0.25">
      <c r="A66" s="3">
        <v>248.1</v>
      </c>
      <c r="B66" s="8" t="s">
        <v>63</v>
      </c>
      <c r="C66" s="15">
        <f t="shared" si="0"/>
        <v>9.9999999999994316E-2</v>
      </c>
      <c r="D66" s="7" t="s">
        <v>56</v>
      </c>
    </row>
    <row r="67" spans="1:4" x14ac:dyDescent="0.25">
      <c r="A67" s="3">
        <v>248.2</v>
      </c>
      <c r="B67" s="8" t="s">
        <v>62</v>
      </c>
      <c r="C67" s="15">
        <f t="shared" si="0"/>
        <v>0.20000000000001705</v>
      </c>
      <c r="D67" s="4" t="s">
        <v>33</v>
      </c>
    </row>
    <row r="68" spans="1:4" x14ac:dyDescent="0.25">
      <c r="A68" s="3">
        <v>248.4</v>
      </c>
      <c r="B68" s="8" t="s">
        <v>61</v>
      </c>
      <c r="C68" s="15">
        <f t="shared" si="0"/>
        <v>9.9999999999994316E-2</v>
      </c>
      <c r="D68" s="4" t="s">
        <v>32</v>
      </c>
    </row>
    <row r="69" spans="1:4" ht="16.5" thickBot="1" x14ac:dyDescent="0.3">
      <c r="A69" s="10">
        <v>248.5</v>
      </c>
      <c r="B69" s="11" t="s">
        <v>62</v>
      </c>
      <c r="C69" s="20">
        <f>A70-A69</f>
        <v>9.9999999999994316E-2</v>
      </c>
      <c r="D69" s="23" t="s">
        <v>57</v>
      </c>
    </row>
    <row r="70" spans="1:4" ht="48" thickBot="1" x14ac:dyDescent="0.3">
      <c r="A70" s="12">
        <v>248.6</v>
      </c>
      <c r="B70" s="19" t="s">
        <v>14</v>
      </c>
      <c r="C70" s="13"/>
      <c r="D70" s="14" t="s">
        <v>58</v>
      </c>
    </row>
  </sheetData>
  <mergeCells count="1">
    <mergeCell ref="A1:D1"/>
  </mergeCells>
  <printOptions horizontalCentered="1"/>
  <pageMargins left="0.7" right="0.7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2022-04-07T04:49:41Z</cp:lastPrinted>
  <dcterms:created xsi:type="dcterms:W3CDTF">2022-04-07T03:10:00Z</dcterms:created>
  <dcterms:modified xsi:type="dcterms:W3CDTF">2022-04-07T05:50:57Z</dcterms:modified>
</cp:coreProperties>
</file>