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6035" windowHeight="97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" i="1" l="1"/>
  <c r="C18" i="1"/>
  <c r="C19" i="1"/>
  <c r="C20" i="1"/>
  <c r="C21" i="1"/>
  <c r="C22" i="1"/>
  <c r="C34" i="1"/>
  <c r="C35" i="1"/>
  <c r="C36" i="1"/>
  <c r="C37" i="1"/>
  <c r="C38" i="1"/>
  <c r="C32" i="1"/>
  <c r="C3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23" i="1"/>
  <c r="C24" i="1"/>
  <c r="C25" i="1"/>
  <c r="C26" i="1"/>
  <c r="C27" i="1"/>
  <c r="C28" i="1"/>
  <c r="C29" i="1"/>
  <c r="C30" i="1"/>
  <c r="C31" i="1"/>
  <c r="C39" i="1"/>
  <c r="C40" i="1"/>
  <c r="C41" i="1"/>
  <c r="C42" i="1"/>
  <c r="C43" i="1"/>
  <c r="C44" i="1"/>
  <c r="C45" i="1"/>
  <c r="C46" i="1"/>
  <c r="C47" i="1"/>
  <c r="C3" i="1"/>
</calcChain>
</file>

<file path=xl/sharedStrings.xml><?xml version="1.0" encoding="utf-8"?>
<sst xmlns="http://schemas.openxmlformats.org/spreadsheetml/2006/main" count="97" uniqueCount="56">
  <si>
    <t>Summit! 4400'</t>
  </si>
  <si>
    <t>Descend next 7 miles!</t>
  </si>
  <si>
    <t>Take the Redington Rd exit toward San Manuel</t>
  </si>
  <si>
    <t>U-Turn after control</t>
  </si>
  <si>
    <t>Climb next 16 miles!</t>
  </si>
  <si>
    <t>Summit! 4606'</t>
  </si>
  <si>
    <t>Summit! 3648'</t>
  </si>
  <si>
    <t>Mile</t>
  </si>
  <si>
    <t>Go</t>
  </si>
  <si>
    <t>For</t>
  </si>
  <si>
    <t>Cue</t>
  </si>
  <si>
    <t>Oracle 200k Brevet
Organizer: Mike Sturgill - 602.702.2132</t>
  </si>
  <si>
    <t>RIGHT onto W Twin Peaks Rd</t>
  </si>
  <si>
    <t>RIGHT onto W Camino De Manana</t>
  </si>
  <si>
    <t>RIGHT onto W Moore Rd</t>
  </si>
  <si>
    <t>RIGHT onto S Veterans Memorial Blvd</t>
  </si>
  <si>
    <t>RIGHT onto AZ-79 N</t>
  </si>
  <si>
    <t>RIGHT onto N Sandario Rd</t>
  </si>
  <si>
    <t>RIGHT onto W Marana Rd</t>
  </si>
  <si>
    <t>RIGHT onto W Hospitality Rd</t>
  </si>
  <si>
    <t>LEFT onto Arizona Pavilions Dr</t>
  </si>
  <si>
    <t>LEFT onto N Cortaro Rd</t>
  </si>
  <si>
    <t>LEFT onto I-10 Frontage Rd W</t>
  </si>
  <si>
    <t>LEFT onto N La Cañada Dr</t>
  </si>
  <si>
    <t>LEFT onto Webb Rd</t>
  </si>
  <si>
    <t>LEFT onto E American Ave</t>
  </si>
  <si>
    <t>LEFT onto AZ-77 S (signs for Tucson)</t>
  </si>
  <si>
    <t>LEFT onto E Park Link Dr</t>
  </si>
  <si>
    <t>LEFT onto Camino Adelante</t>
  </si>
  <si>
    <t>LEFT onto N Sanders Rd</t>
  </si>
  <si>
    <t>LEFT onto W Avra Valley Rd</t>
  </si>
  <si>
    <t>LEFT onto N Silverbell Rd</t>
  </si>
  <si>
    <t>LEFT into La Quinta</t>
  </si>
  <si>
    <t>CONT straight to stay on W Twin Peaks Rd</t>
  </si>
  <si>
    <t>L</t>
  </si>
  <si>
    <t>R</t>
  </si>
  <si>
    <t>-</t>
  </si>
  <si>
    <t>RIGHT onto W Tangerine Rd</t>
  </si>
  <si>
    <t>LEFT onto AZ-77 N/​N Oracle Rd</t>
  </si>
  <si>
    <t>LEFT onto N Rancho Vistoso Blvd</t>
  </si>
  <si>
    <t>!!!</t>
  </si>
  <si>
    <t>CP</t>
  </si>
  <si>
    <t>U</t>
  </si>
  <si>
    <t>RIGHT onto Mt Lemmon Hwy</t>
  </si>
  <si>
    <t>RIGHT to stay on W Marana Rd</t>
  </si>
  <si>
    <t>RIGHT onto N Airline Rd</t>
  </si>
  <si>
    <t>LEFT onto ​W Lambert Ln</t>
  </si>
  <si>
    <t>LEFT onto N Coachline Blvd</t>
  </si>
  <si>
    <t>Move LEFT to turn on Arizona Pavilions Dr</t>
  </si>
  <si>
    <t>Start: La Quinta Inn
6020 W Hospitality Rd, Tucson, AZ 85743
OPEN: 06:00,  CLOSE: 07:00</t>
  </si>
  <si>
    <t>Finish Control: La Quinta Inn
6020 W Hospitality Rd, Tucson, AZ 85743
OPEN: 11:53,  CLOSE: 19:30</t>
  </si>
  <si>
    <t>Food/Water: Circle K</t>
  </si>
  <si>
    <t>Info Control: Salt N Pepper Food Mart
Answer Question on Brevet Card
28510 Veterans Mem Blvd San Manuel 85631
OPEN: 08:18,  CLOSE: 11:12</t>
  </si>
  <si>
    <t>!</t>
  </si>
  <si>
    <t>Food: Circle K or Chevron</t>
  </si>
  <si>
    <t>Info Control: Before turning on Park Link Rd. 
Answer Question on Card
OPEN: 09:46, CLOSE: 14:32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</si>
</sst>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0" fillId="0" borderId="0" xfId="0" applyFont="1"/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sqref="A1:D1"/>
    </sheetView>
  </sheetViews>
  <sheetFormatPr defaultRowHeight="15" x14ac:dyDescent="0.25"/>
  <cols>
    <col min="1" max="1" width="6.140625" style="4" bestFit="1" customWidth="1"/>
    <col min="2" max="2" width="3.7109375" style="1" bestFit="1" customWidth="1"/>
    <col min="3" max="3" width="5" style="1" customWidth="1"/>
    <col min="4" max="4" width="46.42578125" customWidth="1"/>
  </cols>
  <sheetData>
    <row r="1" spans="1:4" ht="33" customHeight="1" thickBot="1" x14ac:dyDescent="0.3">
      <c r="A1" s="23" t="s">
        <v>11</v>
      </c>
      <c r="B1" s="24"/>
      <c r="C1" s="24"/>
      <c r="D1" s="25"/>
    </row>
    <row r="2" spans="1:4" ht="16.5" thickBot="1" x14ac:dyDescent="0.3">
      <c r="A2" s="10" t="s">
        <v>7</v>
      </c>
      <c r="B2" s="11" t="s">
        <v>8</v>
      </c>
      <c r="C2" s="11" t="s">
        <v>9</v>
      </c>
      <c r="D2" s="20" t="s">
        <v>10</v>
      </c>
    </row>
    <row r="3" spans="1:4" ht="48" thickBot="1" x14ac:dyDescent="0.3">
      <c r="A3" s="10">
        <v>0</v>
      </c>
      <c r="B3" s="11" t="s">
        <v>41</v>
      </c>
      <c r="C3" s="15">
        <f>A4-A3</f>
        <v>0.1</v>
      </c>
      <c r="D3" s="12" t="s">
        <v>49</v>
      </c>
    </row>
    <row r="4" spans="1:4" ht="15.75" x14ac:dyDescent="0.25">
      <c r="A4" s="7">
        <v>0.1</v>
      </c>
      <c r="B4" s="8" t="s">
        <v>34</v>
      </c>
      <c r="C4" s="7">
        <f t="shared" ref="C4:C47" si="0">A5-A4</f>
        <v>0.19999999999999998</v>
      </c>
      <c r="D4" s="9" t="s">
        <v>20</v>
      </c>
    </row>
    <row r="5" spans="1:4" ht="15.75" x14ac:dyDescent="0.25">
      <c r="A5" s="3">
        <v>0.3</v>
      </c>
      <c r="B5" s="5" t="s">
        <v>34</v>
      </c>
      <c r="C5" s="3">
        <f t="shared" si="0"/>
        <v>0.39999999999999997</v>
      </c>
      <c r="D5" s="2" t="s">
        <v>21</v>
      </c>
    </row>
    <row r="6" spans="1:4" ht="15.75" x14ac:dyDescent="0.25">
      <c r="A6" s="3">
        <v>0.7</v>
      </c>
      <c r="B6" s="5" t="s">
        <v>34</v>
      </c>
      <c r="C6" s="3">
        <f t="shared" si="0"/>
        <v>1.8</v>
      </c>
      <c r="D6" s="2" t="s">
        <v>22</v>
      </c>
    </row>
    <row r="7" spans="1:4" ht="15.75" x14ac:dyDescent="0.25">
      <c r="A7" s="3">
        <v>2.5</v>
      </c>
      <c r="B7" s="5" t="s">
        <v>35</v>
      </c>
      <c r="C7" s="3">
        <f t="shared" si="0"/>
        <v>0.20000000000000018</v>
      </c>
      <c r="D7" s="2" t="s">
        <v>12</v>
      </c>
    </row>
    <row r="8" spans="1:4" ht="15.75" x14ac:dyDescent="0.25">
      <c r="A8" s="3">
        <v>2.7</v>
      </c>
      <c r="B8" s="6" t="s">
        <v>36</v>
      </c>
      <c r="C8" s="3">
        <f t="shared" si="0"/>
        <v>2.2000000000000002</v>
      </c>
      <c r="D8" s="2" t="s">
        <v>33</v>
      </c>
    </row>
    <row r="9" spans="1:4" ht="15.75" x14ac:dyDescent="0.25">
      <c r="A9" s="3">
        <v>4.9000000000000004</v>
      </c>
      <c r="B9" s="5" t="s">
        <v>35</v>
      </c>
      <c r="C9" s="3">
        <f t="shared" si="0"/>
        <v>2.0999999999999996</v>
      </c>
      <c r="D9" s="2" t="s">
        <v>13</v>
      </c>
    </row>
    <row r="10" spans="1:4" ht="15.75" x14ac:dyDescent="0.25">
      <c r="A10" s="3">
        <v>7</v>
      </c>
      <c r="B10" s="5" t="s">
        <v>35</v>
      </c>
      <c r="C10" s="3">
        <f t="shared" si="0"/>
        <v>3.5</v>
      </c>
      <c r="D10" s="2" t="s">
        <v>37</v>
      </c>
    </row>
    <row r="11" spans="1:4" ht="15.75" x14ac:dyDescent="0.25">
      <c r="A11" s="3">
        <v>10.5</v>
      </c>
      <c r="B11" s="5" t="s">
        <v>34</v>
      </c>
      <c r="C11" s="3">
        <f t="shared" si="0"/>
        <v>1.0999999999999996</v>
      </c>
      <c r="D11" s="2" t="s">
        <v>23</v>
      </c>
    </row>
    <row r="12" spans="1:4" ht="15.75" x14ac:dyDescent="0.25">
      <c r="A12" s="3">
        <v>11.6</v>
      </c>
      <c r="B12" s="5" t="s">
        <v>35</v>
      </c>
      <c r="C12" s="3">
        <f t="shared" si="0"/>
        <v>1.4000000000000004</v>
      </c>
      <c r="D12" s="2" t="s">
        <v>14</v>
      </c>
    </row>
    <row r="13" spans="1:4" ht="15.75" x14ac:dyDescent="0.25">
      <c r="A13" s="3">
        <v>13</v>
      </c>
      <c r="B13" s="5" t="s">
        <v>34</v>
      </c>
      <c r="C13" s="3">
        <f t="shared" si="0"/>
        <v>4.8000000000000007</v>
      </c>
      <c r="D13" s="2" t="s">
        <v>39</v>
      </c>
    </row>
    <row r="14" spans="1:4" ht="15.75" x14ac:dyDescent="0.25">
      <c r="A14" s="3">
        <v>17.8</v>
      </c>
      <c r="B14" s="5" t="s">
        <v>34</v>
      </c>
      <c r="C14" s="3">
        <f t="shared" si="0"/>
        <v>19.7</v>
      </c>
      <c r="D14" s="2" t="s">
        <v>38</v>
      </c>
    </row>
    <row r="15" spans="1:4" ht="15.75" x14ac:dyDescent="0.25">
      <c r="A15" s="3">
        <v>37.5</v>
      </c>
      <c r="B15" s="6" t="s">
        <v>53</v>
      </c>
      <c r="C15" s="3">
        <f t="shared" si="0"/>
        <v>0.10000000000000142</v>
      </c>
      <c r="D15" s="2" t="s">
        <v>0</v>
      </c>
    </row>
    <row r="16" spans="1:4" ht="15.75" x14ac:dyDescent="0.25">
      <c r="A16" s="3">
        <v>37.6</v>
      </c>
      <c r="B16" s="5" t="s">
        <v>53</v>
      </c>
      <c r="C16" s="3">
        <f t="shared" si="0"/>
        <v>5.5</v>
      </c>
      <c r="D16" s="2" t="s">
        <v>1</v>
      </c>
    </row>
    <row r="17" spans="1:4" ht="15.75" x14ac:dyDescent="0.25">
      <c r="A17" s="3">
        <v>43.1</v>
      </c>
      <c r="B17" s="5" t="s">
        <v>35</v>
      </c>
      <c r="C17" s="3">
        <f t="shared" si="0"/>
        <v>0.19999999999999574</v>
      </c>
      <c r="D17" s="2" t="s">
        <v>2</v>
      </c>
    </row>
    <row r="18" spans="1:4" ht="16.5" thickBot="1" x14ac:dyDescent="0.3">
      <c r="A18" s="13">
        <v>43.3</v>
      </c>
      <c r="B18" s="16" t="s">
        <v>35</v>
      </c>
      <c r="C18" s="13">
        <f t="shared" si="0"/>
        <v>4.9000000000000057</v>
      </c>
      <c r="D18" s="14" t="s">
        <v>15</v>
      </c>
    </row>
    <row r="19" spans="1:4" ht="63.75" thickBot="1" x14ac:dyDescent="0.3">
      <c r="A19" s="10">
        <v>48.2</v>
      </c>
      <c r="B19" s="11" t="s">
        <v>41</v>
      </c>
      <c r="C19" s="15">
        <f t="shared" si="0"/>
        <v>0</v>
      </c>
      <c r="D19" s="12" t="s">
        <v>52</v>
      </c>
    </row>
    <row r="20" spans="1:4" ht="15.75" x14ac:dyDescent="0.25">
      <c r="A20" s="7">
        <v>48.2</v>
      </c>
      <c r="B20" s="8" t="s">
        <v>42</v>
      </c>
      <c r="C20" s="7">
        <f t="shared" si="0"/>
        <v>0.79999999999999716</v>
      </c>
      <c r="D20" s="9" t="s">
        <v>3</v>
      </c>
    </row>
    <row r="21" spans="1:4" ht="15.75" x14ac:dyDescent="0.25">
      <c r="A21" s="3">
        <v>49</v>
      </c>
      <c r="B21" s="5" t="s">
        <v>34</v>
      </c>
      <c r="C21" s="3">
        <f t="shared" si="0"/>
        <v>0</v>
      </c>
      <c r="D21" s="2" t="s">
        <v>24</v>
      </c>
    </row>
    <row r="22" spans="1:4" ht="15.75" x14ac:dyDescent="0.25">
      <c r="A22" s="3">
        <v>49</v>
      </c>
      <c r="B22" s="5" t="s">
        <v>53</v>
      </c>
      <c r="C22" s="3">
        <f t="shared" si="0"/>
        <v>5.8999999999999986</v>
      </c>
      <c r="D22" s="2" t="s">
        <v>4</v>
      </c>
    </row>
    <row r="23" spans="1:4" ht="15.75" x14ac:dyDescent="0.25">
      <c r="A23" s="3">
        <v>54.9</v>
      </c>
      <c r="B23" s="5" t="s">
        <v>35</v>
      </c>
      <c r="C23" s="3">
        <f t="shared" si="0"/>
        <v>1.7000000000000028</v>
      </c>
      <c r="D23" s="2" t="s">
        <v>43</v>
      </c>
    </row>
    <row r="24" spans="1:4" ht="15.75" x14ac:dyDescent="0.25">
      <c r="A24" s="3">
        <v>56.6</v>
      </c>
      <c r="B24" s="5" t="s">
        <v>53</v>
      </c>
      <c r="C24" s="3">
        <f t="shared" si="0"/>
        <v>1.5</v>
      </c>
      <c r="D24" s="2" t="s">
        <v>5</v>
      </c>
    </row>
    <row r="25" spans="1:4" ht="15.75" x14ac:dyDescent="0.25">
      <c r="A25" s="3">
        <v>58.1</v>
      </c>
      <c r="B25" s="5" t="s">
        <v>34</v>
      </c>
      <c r="C25" s="3">
        <f t="shared" si="0"/>
        <v>2</v>
      </c>
      <c r="D25" s="2" t="s">
        <v>25</v>
      </c>
    </row>
    <row r="26" spans="1:4" ht="15.75" x14ac:dyDescent="0.25">
      <c r="A26" s="3">
        <v>60.1</v>
      </c>
      <c r="B26" s="6" t="s">
        <v>40</v>
      </c>
      <c r="C26" s="3">
        <f t="shared" si="0"/>
        <v>0.39999999999999858</v>
      </c>
      <c r="D26" s="21" t="s">
        <v>51</v>
      </c>
    </row>
    <row r="27" spans="1:4" ht="15.75" x14ac:dyDescent="0.25">
      <c r="A27" s="3">
        <v>60.5</v>
      </c>
      <c r="B27" s="5" t="s">
        <v>34</v>
      </c>
      <c r="C27" s="3">
        <f t="shared" si="0"/>
        <v>9.0999999999999943</v>
      </c>
      <c r="D27" s="2" t="s">
        <v>26</v>
      </c>
    </row>
    <row r="28" spans="1:4" ht="15.75" x14ac:dyDescent="0.25">
      <c r="A28" s="3">
        <v>69.599999999999994</v>
      </c>
      <c r="B28" s="5" t="s">
        <v>35</v>
      </c>
      <c r="C28" s="3">
        <f t="shared" si="0"/>
        <v>4.7000000000000028</v>
      </c>
      <c r="D28" s="2" t="s">
        <v>16</v>
      </c>
    </row>
    <row r="29" spans="1:4" ht="16.5" thickBot="1" x14ac:dyDescent="0.3">
      <c r="A29" s="13">
        <v>74.3</v>
      </c>
      <c r="B29" s="16" t="s">
        <v>53</v>
      </c>
      <c r="C29" s="13">
        <f t="shared" si="0"/>
        <v>5.6000000000000085</v>
      </c>
      <c r="D29" s="14" t="s">
        <v>6</v>
      </c>
    </row>
    <row r="30" spans="1:4" ht="48" thickBot="1" x14ac:dyDescent="0.3">
      <c r="A30" s="10">
        <v>79.900000000000006</v>
      </c>
      <c r="B30" s="11" t="s">
        <v>41</v>
      </c>
      <c r="C30" s="15">
        <f t="shared" si="0"/>
        <v>0</v>
      </c>
      <c r="D30" s="12" t="s">
        <v>55</v>
      </c>
    </row>
    <row r="31" spans="1:4" ht="15.75" x14ac:dyDescent="0.25">
      <c r="A31" s="7">
        <v>79.900000000000006</v>
      </c>
      <c r="B31" s="8" t="s">
        <v>34</v>
      </c>
      <c r="C31" s="7">
        <f t="shared" si="0"/>
        <v>18.399999999999991</v>
      </c>
      <c r="D31" s="9" t="s">
        <v>27</v>
      </c>
    </row>
    <row r="32" spans="1:4" ht="15.75" x14ac:dyDescent="0.25">
      <c r="A32" s="3">
        <v>98.3</v>
      </c>
      <c r="B32" s="5" t="s">
        <v>34</v>
      </c>
      <c r="C32" s="7">
        <f t="shared" si="0"/>
        <v>11.5</v>
      </c>
      <c r="D32" s="2" t="s">
        <v>28</v>
      </c>
    </row>
    <row r="33" spans="1:4" ht="15.75" x14ac:dyDescent="0.25">
      <c r="A33" s="3">
        <v>109.8</v>
      </c>
      <c r="B33" s="5" t="s">
        <v>35</v>
      </c>
      <c r="C33" s="7">
        <f t="shared" si="0"/>
        <v>0.20000000000000284</v>
      </c>
      <c r="D33" s="2" t="s">
        <v>17</v>
      </c>
    </row>
    <row r="34" spans="1:4" ht="15.75" x14ac:dyDescent="0.25">
      <c r="A34" s="13">
        <v>110</v>
      </c>
      <c r="B34" s="16" t="s">
        <v>35</v>
      </c>
      <c r="C34" s="17">
        <f t="shared" si="0"/>
        <v>0</v>
      </c>
      <c r="D34" s="14" t="s">
        <v>18</v>
      </c>
    </row>
    <row r="35" spans="1:4" ht="15.75" x14ac:dyDescent="0.25">
      <c r="A35" s="3">
        <v>110</v>
      </c>
      <c r="B35" s="5" t="s">
        <v>53</v>
      </c>
      <c r="C35" s="3">
        <f t="shared" si="0"/>
        <v>0.29999999999999716</v>
      </c>
      <c r="D35" s="22" t="s">
        <v>54</v>
      </c>
    </row>
    <row r="36" spans="1:4" s="18" customFormat="1" ht="15.75" x14ac:dyDescent="0.25">
      <c r="A36" s="7">
        <v>110.3</v>
      </c>
      <c r="B36" s="8" t="s">
        <v>35</v>
      </c>
      <c r="C36" s="7">
        <f t="shared" si="0"/>
        <v>0.70000000000000284</v>
      </c>
      <c r="D36" s="19" t="s">
        <v>44</v>
      </c>
    </row>
    <row r="37" spans="1:4" ht="15.75" x14ac:dyDescent="0.25">
      <c r="A37" s="3">
        <v>111</v>
      </c>
      <c r="B37" s="5" t="s">
        <v>34</v>
      </c>
      <c r="C37" s="7">
        <f t="shared" si="0"/>
        <v>4</v>
      </c>
      <c r="D37" s="2" t="s">
        <v>29</v>
      </c>
    </row>
    <row r="38" spans="1:4" ht="15.75" x14ac:dyDescent="0.25">
      <c r="A38" s="3">
        <v>115</v>
      </c>
      <c r="B38" s="5" t="s">
        <v>34</v>
      </c>
      <c r="C38" s="7">
        <f t="shared" si="0"/>
        <v>4</v>
      </c>
      <c r="D38" s="2" t="s">
        <v>30</v>
      </c>
    </row>
    <row r="39" spans="1:4" ht="15.75" x14ac:dyDescent="0.25">
      <c r="A39" s="3">
        <v>119</v>
      </c>
      <c r="B39" s="5" t="s">
        <v>35</v>
      </c>
      <c r="C39" s="3">
        <f t="shared" si="0"/>
        <v>0.5</v>
      </c>
      <c r="D39" s="2" t="s">
        <v>45</v>
      </c>
    </row>
    <row r="40" spans="1:4" ht="15.75" x14ac:dyDescent="0.25">
      <c r="A40" s="3">
        <v>119.5</v>
      </c>
      <c r="B40" s="5" t="s">
        <v>34</v>
      </c>
      <c r="C40" s="3">
        <f t="shared" si="0"/>
        <v>1.5999999999999943</v>
      </c>
      <c r="D40" s="2" t="s">
        <v>46</v>
      </c>
    </row>
    <row r="41" spans="1:4" ht="15.75" x14ac:dyDescent="0.25">
      <c r="A41" s="3">
        <v>121.1</v>
      </c>
      <c r="B41" s="5" t="s">
        <v>34</v>
      </c>
      <c r="C41" s="3">
        <f t="shared" si="0"/>
        <v>2.6000000000000085</v>
      </c>
      <c r="D41" s="2" t="s">
        <v>47</v>
      </c>
    </row>
    <row r="42" spans="1:4" ht="15.75" x14ac:dyDescent="0.25">
      <c r="A42" s="3">
        <v>123.7</v>
      </c>
      <c r="B42" s="5" t="s">
        <v>34</v>
      </c>
      <c r="C42" s="3">
        <f t="shared" si="0"/>
        <v>1.7999999999999972</v>
      </c>
      <c r="D42" s="2" t="s">
        <v>31</v>
      </c>
    </row>
    <row r="43" spans="1:4" ht="15.75" x14ac:dyDescent="0.25">
      <c r="A43" s="3">
        <v>125.5</v>
      </c>
      <c r="B43" s="5" t="s">
        <v>34</v>
      </c>
      <c r="C43" s="3">
        <f t="shared" si="0"/>
        <v>0.59999999999999432</v>
      </c>
      <c r="D43" s="2" t="s">
        <v>21</v>
      </c>
    </row>
    <row r="44" spans="1:4" ht="15.75" x14ac:dyDescent="0.25">
      <c r="A44" s="3">
        <v>126.1</v>
      </c>
      <c r="B44" s="5" t="s">
        <v>34</v>
      </c>
      <c r="C44" s="3">
        <f t="shared" si="0"/>
        <v>0.20000000000000284</v>
      </c>
      <c r="D44" s="2" t="s">
        <v>48</v>
      </c>
    </row>
    <row r="45" spans="1:4" ht="15.75" x14ac:dyDescent="0.25">
      <c r="A45" s="3">
        <v>126.3</v>
      </c>
      <c r="B45" s="5" t="s">
        <v>34</v>
      </c>
      <c r="C45" s="3">
        <f t="shared" si="0"/>
        <v>0.20000000000000284</v>
      </c>
      <c r="D45" s="2" t="s">
        <v>20</v>
      </c>
    </row>
    <row r="46" spans="1:4" ht="15.75" x14ac:dyDescent="0.25">
      <c r="A46" s="3">
        <v>126.5</v>
      </c>
      <c r="B46" s="5" t="s">
        <v>35</v>
      </c>
      <c r="C46" s="3">
        <f t="shared" si="0"/>
        <v>9.9999999999994316E-2</v>
      </c>
      <c r="D46" s="2" t="s">
        <v>19</v>
      </c>
    </row>
    <row r="47" spans="1:4" ht="16.5" thickBot="1" x14ac:dyDescent="0.3">
      <c r="A47" s="13">
        <v>126.6</v>
      </c>
      <c r="B47" s="16" t="s">
        <v>34</v>
      </c>
      <c r="C47" s="13">
        <f t="shared" si="0"/>
        <v>0</v>
      </c>
      <c r="D47" s="14" t="s">
        <v>32</v>
      </c>
    </row>
    <row r="48" spans="1:4" ht="48" thickBot="1" x14ac:dyDescent="0.3">
      <c r="A48" s="10">
        <v>126.6</v>
      </c>
      <c r="B48" s="11" t="s">
        <v>41</v>
      </c>
      <c r="C48" s="11"/>
      <c r="D48" s="12" t="s">
        <v>50</v>
      </c>
    </row>
  </sheetData>
  <mergeCells count="1">
    <mergeCell ref="A1:D1"/>
  </mergeCells>
  <printOptions horizontalCentered="1"/>
  <pageMargins left="1" right="1" top="0.5" bottom="0.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2019-11-07T18:58:36Z</cp:lastPrinted>
  <dcterms:created xsi:type="dcterms:W3CDTF">2019-11-07T18:17:03Z</dcterms:created>
  <dcterms:modified xsi:type="dcterms:W3CDTF">2022-04-07T05:44:51Z</dcterms:modified>
</cp:coreProperties>
</file>