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5" windowWidth="13935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A4" i="1" l="1"/>
  <c r="C4" i="1" s="1"/>
</calcChain>
</file>

<file path=xl/sharedStrings.xml><?xml version="1.0" encoding="utf-8"?>
<sst xmlns="http://schemas.openxmlformats.org/spreadsheetml/2006/main" count="120" uniqueCount="67">
  <si>
    <t>Turn</t>
  </si>
  <si>
    <t>L</t>
  </si>
  <si>
    <t>R</t>
  </si>
  <si>
    <t>For</t>
  </si>
  <si>
    <t>At Mile</t>
  </si>
  <si>
    <t>-</t>
  </si>
  <si>
    <t>Instruction</t>
  </si>
  <si>
    <t>Cont</t>
  </si>
  <si>
    <t>Union Hills Dr (TL)</t>
  </si>
  <si>
    <t>Becomes Fountain Hills Blvd</t>
  </si>
  <si>
    <t>Saguaro Blvd (SS)</t>
  </si>
  <si>
    <t>Fort McDowell Rd (SS)</t>
  </si>
  <si>
    <t>Beeline Hwy (TL)</t>
  </si>
  <si>
    <t>Become Power Rd</t>
  </si>
  <si>
    <t>McDowell Rd (TL)</t>
  </si>
  <si>
    <t>Gilbert Rd (TL)</t>
  </si>
  <si>
    <t>Beeline Highway [SR-87] (TL)</t>
  </si>
  <si>
    <r>
      <t>Shea Blvd (TL) (</t>
    </r>
    <r>
      <rPr>
        <b/>
        <sz val="12"/>
        <rFont val="Calibri"/>
        <family val="2"/>
        <scheme val="minor"/>
      </rPr>
      <t>Services next 1 mile</t>
    </r>
    <r>
      <rPr>
        <sz val="12"/>
        <rFont val="Calibri"/>
        <family val="2"/>
        <scheme val="minor"/>
      </rPr>
      <t>)</t>
    </r>
  </si>
  <si>
    <t>N 136th St</t>
  </si>
  <si>
    <t xml:space="preserve">Via Linda </t>
  </si>
  <si>
    <t>Cholla St</t>
  </si>
  <si>
    <t>104th St (At roundabout)</t>
  </si>
  <si>
    <t>Sweetwater Ave (T Int)</t>
  </si>
  <si>
    <t>19th Ave (TL)</t>
  </si>
  <si>
    <t>La Montana Dr (SS)</t>
  </si>
  <si>
    <t>Exit Hotel going South</t>
  </si>
  <si>
    <t>First RIGHT into Bell Cyn Pavillions parking lot</t>
  </si>
  <si>
    <t>Go LEFT when you reach the buildings. Continue in front of businesses (eg. Exhale Bikes)</t>
  </si>
  <si>
    <t>Holmes Blvd as you exit the parking lot</t>
  </si>
  <si>
    <t>27th Ave (TL)</t>
  </si>
  <si>
    <t>Grovers Ave</t>
  </si>
  <si>
    <t>Black Cyn Hwy Access Rd (SS)</t>
  </si>
  <si>
    <t>Red Roof Inn Driveway</t>
  </si>
  <si>
    <t>Becomes North Valley Pkwy (TL)</t>
  </si>
  <si>
    <t>Sonoran Desert Dr (TL)</t>
  </si>
  <si>
    <t>Paloma Pkwy</t>
  </si>
  <si>
    <t>Dove Valley Rd / Becomes Sonoran Desert Dr</t>
  </si>
  <si>
    <t>Cave Creek Rd (TL)</t>
  </si>
  <si>
    <t>Dynamite Blvd (TL)</t>
  </si>
  <si>
    <t>Shell / Circle K</t>
  </si>
  <si>
    <t>Exit Control the same way you entered
RIGHT back onto Dynamite Blvd</t>
  </si>
  <si>
    <t>Start "9 mile hill" descent!</t>
  </si>
  <si>
    <t>Forest Rd (T-SS)</t>
  </si>
  <si>
    <t>McDowell Mountain Rd</t>
  </si>
  <si>
    <t>Palisades Blvd (TL)</t>
  </si>
  <si>
    <t>Right turn into Plaza</t>
  </si>
  <si>
    <t>Grande Blvd (TL) &gt;&gt; Becomes Mohave Rd</t>
  </si>
  <si>
    <t>Exit Beeline Hwy then RIGHT on Bush Hwy</t>
  </si>
  <si>
    <t>Continue Straight onto Bike Trail across Bridge</t>
  </si>
  <si>
    <t>Exit Bike Trail onto Sweetwater Ave and Continue Straight across intersection</t>
  </si>
  <si>
    <t>84th St (SS)</t>
  </si>
  <si>
    <t>Thunderbird Rd</t>
  </si>
  <si>
    <t>Miller Rd</t>
  </si>
  <si>
    <t>Sweetwater Ave (T - SS)</t>
  </si>
  <si>
    <t>Paradise Village Pkwy (SS)</t>
  </si>
  <si>
    <t>Windrose Dr (TL)</t>
  </si>
  <si>
    <t>42nd St</t>
  </si>
  <si>
    <t>Sweetwater Ave</t>
  </si>
  <si>
    <t>40th St (TL)</t>
  </si>
  <si>
    <t>Exit Plaza the way you entered then go RIGHT on Palasaides Blvd (same dir you were going)</t>
  </si>
  <si>
    <t>Cont WEST on McDowell Rd (same dir b4 stop)</t>
  </si>
  <si>
    <t>Scorpion's Revenge 200 km Brevet rev 2</t>
  </si>
  <si>
    <t xml:space="preserve">CONTROL 1: Red Roof Inn 17222 N Black Canyon Hwy Phoenix, AZ 85053 602-866-1049
Open: 06:00;  Close: 07:00 </t>
  </si>
  <si>
    <t>CONTROL 2: Circle K 10989 E Dynamite Blvd, Scottsdale, AZ (480) 502-0446
Open: 07:23; Close: 09:08</t>
  </si>
  <si>
    <t xml:space="preserve">CONTROL 3: Chevron 13779 Fountain Hills Blvd, Fountain Hills, AZ or Any in this plaza
Open:  08:25;  Close: 11:28 </t>
  </si>
  <si>
    <t>CONTROL 4: Subway 2824 N Power Rd, Ridgeview Plaza, Mesa, AZ or ANY establishment on this corner
Open: 09:51;  Close 14:44</t>
  </si>
  <si>
    <t>CONTROL 5: Red Roof Inn 17222 N Black Canyon Hwy Phoenix, AZ 85053 602-866-1049
Open: 11:53;  Close: 19:30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</si>
</sst>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D1" sqref="D1"/>
    </sheetView>
  </sheetViews>
  <sheetFormatPr defaultRowHeight="12.75" x14ac:dyDescent="0.2"/>
  <cols>
    <col min="1" max="1" width="7.42578125" style="2" customWidth="1"/>
    <col min="2" max="2" width="7.140625" style="3" bestFit="1" customWidth="1"/>
    <col min="3" max="3" width="5" style="2" bestFit="1" customWidth="1"/>
    <col min="4" max="4" width="46.85546875" style="26" customWidth="1"/>
    <col min="5" max="5" width="9.42578125" style="1" customWidth="1"/>
    <col min="6" max="6" width="9" style="1" customWidth="1"/>
  </cols>
  <sheetData>
    <row r="1" spans="1:6" ht="15.75" x14ac:dyDescent="0.2">
      <c r="A1" s="11"/>
      <c r="B1" s="12"/>
      <c r="C1" s="11"/>
      <c r="D1" s="23" t="s">
        <v>61</v>
      </c>
    </row>
    <row r="2" spans="1:6" ht="16.5" thickBot="1" x14ac:dyDescent="0.25">
      <c r="A2" s="17" t="s">
        <v>4</v>
      </c>
      <c r="B2" s="18" t="s">
        <v>0</v>
      </c>
      <c r="C2" s="17" t="s">
        <v>3</v>
      </c>
      <c r="D2" s="24" t="s">
        <v>6</v>
      </c>
    </row>
    <row r="3" spans="1:6" ht="48" thickBot="1" x14ac:dyDescent="0.25">
      <c r="A3" s="6">
        <v>0</v>
      </c>
      <c r="B3" s="8"/>
      <c r="C3" s="8"/>
      <c r="D3" s="20" t="s">
        <v>62</v>
      </c>
    </row>
    <row r="4" spans="1:6" s="4" customFormat="1" ht="15.75" x14ac:dyDescent="0.2">
      <c r="A4" s="9">
        <f t="shared" ref="A4" si="0">A3+C3</f>
        <v>0</v>
      </c>
      <c r="B4" s="10" t="s">
        <v>2</v>
      </c>
      <c r="C4" s="9">
        <f>A5-A4</f>
        <v>0.1</v>
      </c>
      <c r="D4" s="21" t="s">
        <v>25</v>
      </c>
      <c r="E4" s="5"/>
      <c r="F4" s="5"/>
    </row>
    <row r="5" spans="1:6" s="4" customFormat="1" ht="15.75" x14ac:dyDescent="0.2">
      <c r="A5" s="11">
        <v>0.1</v>
      </c>
      <c r="B5" s="12" t="s">
        <v>2</v>
      </c>
      <c r="C5" s="9">
        <f t="shared" ref="C5:C10" si="1">A6-A5</f>
        <v>0.1</v>
      </c>
      <c r="D5" s="22" t="s">
        <v>26</v>
      </c>
      <c r="E5" s="5"/>
      <c r="F5" s="5"/>
    </row>
    <row r="6" spans="1:6" s="4" customFormat="1" ht="31.5" x14ac:dyDescent="0.2">
      <c r="A6" s="11">
        <v>0.2</v>
      </c>
      <c r="B6" s="12" t="s">
        <v>1</v>
      </c>
      <c r="C6" s="9">
        <f t="shared" si="1"/>
        <v>0.2</v>
      </c>
      <c r="D6" s="22" t="s">
        <v>27</v>
      </c>
      <c r="E6" s="5"/>
      <c r="F6" s="5"/>
    </row>
    <row r="7" spans="1:6" s="4" customFormat="1" ht="15.75" x14ac:dyDescent="0.2">
      <c r="A7" s="11">
        <v>0.4</v>
      </c>
      <c r="B7" s="12" t="s">
        <v>2</v>
      </c>
      <c r="C7" s="9">
        <f t="shared" si="1"/>
        <v>0.99999999999999989</v>
      </c>
      <c r="D7" s="22" t="s">
        <v>28</v>
      </c>
      <c r="E7" s="5"/>
      <c r="F7" s="5"/>
    </row>
    <row r="8" spans="1:6" s="4" customFormat="1" ht="15.75" x14ac:dyDescent="0.2">
      <c r="A8" s="11">
        <v>1.4</v>
      </c>
      <c r="B8" s="12" t="s">
        <v>2</v>
      </c>
      <c r="C8" s="9">
        <f t="shared" si="1"/>
        <v>1</v>
      </c>
      <c r="D8" s="22" t="s">
        <v>8</v>
      </c>
      <c r="E8" s="5"/>
      <c r="F8" s="5"/>
    </row>
    <row r="9" spans="1:6" s="4" customFormat="1" ht="15.75" x14ac:dyDescent="0.2">
      <c r="A9" s="11">
        <v>2.4</v>
      </c>
      <c r="B9" s="12" t="s">
        <v>1</v>
      </c>
      <c r="C9" s="11">
        <f t="shared" si="1"/>
        <v>5</v>
      </c>
      <c r="D9" s="22" t="s">
        <v>23</v>
      </c>
      <c r="E9" s="5"/>
      <c r="F9" s="5"/>
    </row>
    <row r="10" spans="1:6" s="4" customFormat="1" ht="15.75" x14ac:dyDescent="0.2">
      <c r="A10" s="11">
        <v>7.4</v>
      </c>
      <c r="B10" s="15" t="s">
        <v>5</v>
      </c>
      <c r="C10" s="11">
        <f t="shared" si="1"/>
        <v>3.2999999999999989</v>
      </c>
      <c r="D10" s="22" t="s">
        <v>33</v>
      </c>
      <c r="E10" s="5"/>
      <c r="F10" s="5"/>
    </row>
    <row r="11" spans="1:6" ht="15.75" x14ac:dyDescent="0.2">
      <c r="A11" s="11">
        <v>10.7</v>
      </c>
      <c r="B11" s="12" t="s">
        <v>2</v>
      </c>
      <c r="C11" s="13">
        <f t="shared" ref="C11:C12" si="2">A12-A11</f>
        <v>0.60000000000000142</v>
      </c>
      <c r="D11" s="22" t="s">
        <v>34</v>
      </c>
    </row>
    <row r="12" spans="1:6" ht="15.75" x14ac:dyDescent="0.2">
      <c r="A12" s="11">
        <v>11.3</v>
      </c>
      <c r="B12" s="12" t="s">
        <v>1</v>
      </c>
      <c r="C12" s="13">
        <f t="shared" si="2"/>
        <v>1</v>
      </c>
      <c r="D12" s="22" t="s">
        <v>35</v>
      </c>
    </row>
    <row r="13" spans="1:6" ht="15.75" x14ac:dyDescent="0.2">
      <c r="A13" s="11">
        <v>12.3</v>
      </c>
      <c r="B13" s="12" t="s">
        <v>2</v>
      </c>
      <c r="C13" s="13">
        <f t="shared" ref="C13:C59" si="3">A14-A13</f>
        <v>7.3000000000000007</v>
      </c>
      <c r="D13" s="22" t="s">
        <v>36</v>
      </c>
    </row>
    <row r="14" spans="1:6" ht="15.75" x14ac:dyDescent="0.2">
      <c r="A14" s="11">
        <v>19.600000000000001</v>
      </c>
      <c r="B14" s="12" t="s">
        <v>1</v>
      </c>
      <c r="C14" s="13">
        <f t="shared" si="3"/>
        <v>0.59999999999999787</v>
      </c>
      <c r="D14" s="22" t="s">
        <v>37</v>
      </c>
    </row>
    <row r="15" spans="1:6" ht="15.75" x14ac:dyDescent="0.2">
      <c r="A15" s="11">
        <v>20.2</v>
      </c>
      <c r="B15" s="15" t="s">
        <v>2</v>
      </c>
      <c r="C15" s="13">
        <f t="shared" si="3"/>
        <v>9</v>
      </c>
      <c r="D15" s="22" t="s">
        <v>38</v>
      </c>
    </row>
    <row r="16" spans="1:6" ht="16.5" thickBot="1" x14ac:dyDescent="0.25">
      <c r="A16" s="13">
        <v>29.2</v>
      </c>
      <c r="B16" s="14" t="s">
        <v>2</v>
      </c>
      <c r="C16" s="13">
        <f t="shared" si="3"/>
        <v>0.10000000000000142</v>
      </c>
      <c r="D16" s="25" t="s">
        <v>39</v>
      </c>
    </row>
    <row r="17" spans="1:4" ht="48" thickBot="1" x14ac:dyDescent="0.25">
      <c r="A17" s="6">
        <v>29.3</v>
      </c>
      <c r="B17" s="7"/>
      <c r="C17" s="8">
        <f t="shared" si="3"/>
        <v>9.9999999999997868E-2</v>
      </c>
      <c r="D17" s="20" t="s">
        <v>63</v>
      </c>
    </row>
    <row r="18" spans="1:4" ht="31.5" x14ac:dyDescent="0.2">
      <c r="A18" s="19">
        <v>29.4</v>
      </c>
      <c r="B18" s="27" t="s">
        <v>2</v>
      </c>
      <c r="C18" s="19">
        <f t="shared" si="3"/>
        <v>0.70000000000000284</v>
      </c>
      <c r="D18" s="28" t="s">
        <v>40</v>
      </c>
    </row>
    <row r="19" spans="1:4" ht="15.75" x14ac:dyDescent="0.2">
      <c r="A19" s="11">
        <v>30.1</v>
      </c>
      <c r="B19" s="15" t="s">
        <v>5</v>
      </c>
      <c r="C19" s="11">
        <f t="shared" si="3"/>
        <v>9</v>
      </c>
      <c r="D19" s="22" t="s">
        <v>41</v>
      </c>
    </row>
    <row r="20" spans="1:4" ht="15.75" x14ac:dyDescent="0.2">
      <c r="A20" s="11">
        <v>39.1</v>
      </c>
      <c r="B20" s="12" t="s">
        <v>2</v>
      </c>
      <c r="C20" s="11">
        <f t="shared" si="3"/>
        <v>2.1000000000000014</v>
      </c>
      <c r="D20" s="22" t="s">
        <v>42</v>
      </c>
    </row>
    <row r="21" spans="1:4" ht="15.75" x14ac:dyDescent="0.2">
      <c r="A21" s="11">
        <v>41.2</v>
      </c>
      <c r="B21" s="12" t="s">
        <v>2</v>
      </c>
      <c r="C21" s="11">
        <f t="shared" si="3"/>
        <v>8.0999999999999943</v>
      </c>
      <c r="D21" s="22" t="s">
        <v>43</v>
      </c>
    </row>
    <row r="22" spans="1:4" ht="15.75" x14ac:dyDescent="0.2">
      <c r="A22" s="11">
        <v>49.3</v>
      </c>
      <c r="B22" s="15" t="s">
        <v>5</v>
      </c>
      <c r="C22" s="11">
        <f t="shared" si="3"/>
        <v>1.3000000000000043</v>
      </c>
      <c r="D22" s="22" t="s">
        <v>9</v>
      </c>
    </row>
    <row r="23" spans="1:4" ht="15.75" x14ac:dyDescent="0.2">
      <c r="A23" s="11">
        <v>50.6</v>
      </c>
      <c r="B23" s="12" t="s">
        <v>1</v>
      </c>
      <c r="C23" s="11">
        <f t="shared" si="3"/>
        <v>0.10000000000000142</v>
      </c>
      <c r="D23" s="22" t="s">
        <v>44</v>
      </c>
    </row>
    <row r="24" spans="1:4" ht="16.5" thickBot="1" x14ac:dyDescent="0.25">
      <c r="A24" s="13">
        <v>50.7</v>
      </c>
      <c r="B24" s="14" t="s">
        <v>2</v>
      </c>
      <c r="C24" s="13">
        <f t="shared" si="3"/>
        <v>0</v>
      </c>
      <c r="D24" s="25" t="s">
        <v>45</v>
      </c>
    </row>
    <row r="25" spans="1:4" ht="48" thickBot="1" x14ac:dyDescent="0.25">
      <c r="A25" s="6">
        <v>50.7</v>
      </c>
      <c r="B25" s="16" t="s">
        <v>5</v>
      </c>
      <c r="C25" s="8">
        <f t="shared" si="3"/>
        <v>9.9999999999994316E-2</v>
      </c>
      <c r="D25" s="20" t="s">
        <v>64</v>
      </c>
    </row>
    <row r="26" spans="1:4" ht="31.5" x14ac:dyDescent="0.2">
      <c r="A26" s="9">
        <v>50.8</v>
      </c>
      <c r="B26" s="10" t="s">
        <v>2</v>
      </c>
      <c r="C26" s="19">
        <f t="shared" si="3"/>
        <v>0.40000000000000568</v>
      </c>
      <c r="D26" s="21" t="s">
        <v>59</v>
      </c>
    </row>
    <row r="27" spans="1:4" ht="15.75" x14ac:dyDescent="0.2">
      <c r="A27" s="11">
        <v>51.2</v>
      </c>
      <c r="B27" s="12" t="s">
        <v>1</v>
      </c>
      <c r="C27" s="13">
        <f t="shared" si="3"/>
        <v>0.29999999999999716</v>
      </c>
      <c r="D27" s="22" t="s">
        <v>24</v>
      </c>
    </row>
    <row r="28" spans="1:4" ht="15.75" x14ac:dyDescent="0.2">
      <c r="A28" s="11">
        <v>51.5</v>
      </c>
      <c r="B28" s="12" t="s">
        <v>1</v>
      </c>
      <c r="C28" s="13">
        <f t="shared" si="3"/>
        <v>0.20000000000000284</v>
      </c>
      <c r="D28" s="22" t="s">
        <v>10</v>
      </c>
    </row>
    <row r="29" spans="1:4" ht="15.75" x14ac:dyDescent="0.2">
      <c r="A29" s="11">
        <v>51.7</v>
      </c>
      <c r="B29" s="12" t="s">
        <v>2</v>
      </c>
      <c r="C29" s="13">
        <f t="shared" si="3"/>
        <v>2.5</v>
      </c>
      <c r="D29" s="22" t="s">
        <v>46</v>
      </c>
    </row>
    <row r="30" spans="1:4" ht="15.75" x14ac:dyDescent="0.2">
      <c r="A30" s="11">
        <v>54.2</v>
      </c>
      <c r="B30" s="12" t="s">
        <v>2</v>
      </c>
      <c r="C30" s="13">
        <f t="shared" si="3"/>
        <v>1.2999999999999972</v>
      </c>
      <c r="D30" s="22" t="s">
        <v>11</v>
      </c>
    </row>
    <row r="31" spans="1:4" ht="15.75" x14ac:dyDescent="0.2">
      <c r="A31" s="11">
        <v>55.5</v>
      </c>
      <c r="B31" s="12" t="s">
        <v>1</v>
      </c>
      <c r="C31" s="13">
        <f t="shared" si="3"/>
        <v>8.2000000000000028</v>
      </c>
      <c r="D31" s="22" t="s">
        <v>12</v>
      </c>
    </row>
    <row r="32" spans="1:4" ht="15.75" x14ac:dyDescent="0.2">
      <c r="A32" s="11">
        <v>63.7</v>
      </c>
      <c r="B32" s="12" t="s">
        <v>2</v>
      </c>
      <c r="C32" s="13">
        <f t="shared" si="3"/>
        <v>15.099999999999994</v>
      </c>
      <c r="D32" s="22" t="s">
        <v>47</v>
      </c>
    </row>
    <row r="33" spans="1:4" ht="15.75" x14ac:dyDescent="0.2">
      <c r="A33" s="11">
        <v>78.8</v>
      </c>
      <c r="B33" s="15" t="s">
        <v>5</v>
      </c>
      <c r="C33" s="13">
        <f t="shared" si="3"/>
        <v>2.6000000000000085</v>
      </c>
      <c r="D33" s="22" t="s">
        <v>13</v>
      </c>
    </row>
    <row r="34" spans="1:4" ht="16.5" thickBot="1" x14ac:dyDescent="0.25">
      <c r="A34" s="13">
        <v>81.400000000000006</v>
      </c>
      <c r="B34" s="14" t="s">
        <v>2</v>
      </c>
      <c r="C34" s="13">
        <f t="shared" si="3"/>
        <v>0</v>
      </c>
      <c r="D34" s="25" t="s">
        <v>14</v>
      </c>
    </row>
    <row r="35" spans="1:4" ht="63.75" thickBot="1" x14ac:dyDescent="0.25">
      <c r="A35" s="6">
        <v>81.400000000000006</v>
      </c>
      <c r="B35" s="16" t="s">
        <v>5</v>
      </c>
      <c r="C35" s="8">
        <f t="shared" si="3"/>
        <v>9.9999999999994316E-2</v>
      </c>
      <c r="D35" s="20" t="s">
        <v>65</v>
      </c>
    </row>
    <row r="36" spans="1:4" ht="15.75" x14ac:dyDescent="0.2">
      <c r="A36" s="9">
        <v>81.5</v>
      </c>
      <c r="B36" s="10" t="s">
        <v>7</v>
      </c>
      <c r="C36" s="19">
        <f t="shared" si="3"/>
        <v>5.9000000000000057</v>
      </c>
      <c r="D36" s="21" t="s">
        <v>60</v>
      </c>
    </row>
    <row r="37" spans="1:4" ht="15.75" x14ac:dyDescent="0.2">
      <c r="A37" s="11">
        <v>87.4</v>
      </c>
      <c r="B37" s="12" t="s">
        <v>2</v>
      </c>
      <c r="C37" s="13">
        <f t="shared" si="3"/>
        <v>2.5999999999999943</v>
      </c>
      <c r="D37" s="22" t="s">
        <v>15</v>
      </c>
    </row>
    <row r="38" spans="1:4" ht="15.75" x14ac:dyDescent="0.2">
      <c r="A38" s="11">
        <v>90</v>
      </c>
      <c r="B38" s="12" t="s">
        <v>2</v>
      </c>
      <c r="C38" s="13">
        <f t="shared" si="3"/>
        <v>6.7999999999999972</v>
      </c>
      <c r="D38" s="22" t="s">
        <v>16</v>
      </c>
    </row>
    <row r="39" spans="1:4" ht="15.75" x14ac:dyDescent="0.2">
      <c r="A39" s="11">
        <v>96.8</v>
      </c>
      <c r="B39" s="12" t="s">
        <v>1</v>
      </c>
      <c r="C39" s="13">
        <f t="shared" si="3"/>
        <v>5</v>
      </c>
      <c r="D39" s="22" t="s">
        <v>17</v>
      </c>
    </row>
    <row r="40" spans="1:4" ht="15.75" x14ac:dyDescent="0.2">
      <c r="A40" s="11">
        <v>101.8</v>
      </c>
      <c r="B40" s="12" t="s">
        <v>2</v>
      </c>
      <c r="C40" s="13">
        <f t="shared" si="3"/>
        <v>0.60000000000000853</v>
      </c>
      <c r="D40" s="22" t="s">
        <v>18</v>
      </c>
    </row>
    <row r="41" spans="1:4" ht="15.75" x14ac:dyDescent="0.2">
      <c r="A41" s="11">
        <v>102.4</v>
      </c>
      <c r="B41" s="12" t="s">
        <v>1</v>
      </c>
      <c r="C41" s="13">
        <f t="shared" si="3"/>
        <v>3.0999999999999943</v>
      </c>
      <c r="D41" s="22" t="s">
        <v>19</v>
      </c>
    </row>
    <row r="42" spans="1:4" ht="15.75" x14ac:dyDescent="0.2">
      <c r="A42" s="11">
        <v>105.5</v>
      </c>
      <c r="B42" s="12" t="s">
        <v>2</v>
      </c>
      <c r="C42" s="13">
        <f t="shared" si="3"/>
        <v>1</v>
      </c>
      <c r="D42" s="22" t="s">
        <v>20</v>
      </c>
    </row>
    <row r="43" spans="1:4" ht="15.75" x14ac:dyDescent="0.2">
      <c r="A43" s="11">
        <v>106.5</v>
      </c>
      <c r="B43" s="12" t="s">
        <v>2</v>
      </c>
      <c r="C43" s="13">
        <f t="shared" si="3"/>
        <v>1</v>
      </c>
      <c r="D43" s="22" t="s">
        <v>21</v>
      </c>
    </row>
    <row r="44" spans="1:4" ht="15.75" x14ac:dyDescent="0.2">
      <c r="A44" s="11">
        <v>107.5</v>
      </c>
      <c r="B44" s="12" t="s">
        <v>1</v>
      </c>
      <c r="C44" s="11">
        <f t="shared" si="3"/>
        <v>1.9000000000000057</v>
      </c>
      <c r="D44" s="22" t="s">
        <v>22</v>
      </c>
    </row>
    <row r="45" spans="1:4" ht="15.75" x14ac:dyDescent="0.2">
      <c r="A45" s="11">
        <v>109.4</v>
      </c>
      <c r="B45" s="15" t="s">
        <v>5</v>
      </c>
      <c r="C45" s="11">
        <f t="shared" si="3"/>
        <v>0.19999999999998863</v>
      </c>
      <c r="D45" s="22" t="s">
        <v>48</v>
      </c>
    </row>
    <row r="46" spans="1:4" ht="31.5" x14ac:dyDescent="0.2">
      <c r="A46" s="11">
        <v>109.6</v>
      </c>
      <c r="B46" s="12" t="s">
        <v>1</v>
      </c>
      <c r="C46" s="11">
        <f t="shared" si="3"/>
        <v>0.40000000000000568</v>
      </c>
      <c r="D46" s="22" t="s">
        <v>49</v>
      </c>
    </row>
    <row r="47" spans="1:4" ht="15.75" x14ac:dyDescent="0.2">
      <c r="A47" s="11">
        <v>110</v>
      </c>
      <c r="B47" s="12" t="s">
        <v>2</v>
      </c>
      <c r="C47" s="11">
        <f t="shared" si="3"/>
        <v>0.5</v>
      </c>
      <c r="D47" s="22" t="s">
        <v>50</v>
      </c>
    </row>
    <row r="48" spans="1:4" ht="15.75" x14ac:dyDescent="0.2">
      <c r="A48" s="11">
        <v>110.5</v>
      </c>
      <c r="B48" s="12" t="s">
        <v>1</v>
      </c>
      <c r="C48" s="11">
        <f t="shared" si="3"/>
        <v>1</v>
      </c>
      <c r="D48" s="22" t="s">
        <v>51</v>
      </c>
    </row>
    <row r="49" spans="1:4" ht="15.75" x14ac:dyDescent="0.2">
      <c r="A49" s="11">
        <v>111.5</v>
      </c>
      <c r="B49" s="12" t="s">
        <v>1</v>
      </c>
      <c r="C49" s="11">
        <f t="shared" si="3"/>
        <v>0.5</v>
      </c>
      <c r="D49" s="22" t="s">
        <v>52</v>
      </c>
    </row>
    <row r="50" spans="1:4" ht="15.75" x14ac:dyDescent="0.2">
      <c r="A50" s="11">
        <v>112</v>
      </c>
      <c r="B50" s="12" t="s">
        <v>2</v>
      </c>
      <c r="C50" s="11">
        <f t="shared" si="3"/>
        <v>3.4000000000000057</v>
      </c>
      <c r="D50" s="22" t="s">
        <v>53</v>
      </c>
    </row>
    <row r="51" spans="1:4" ht="15.75" x14ac:dyDescent="0.2">
      <c r="A51" s="11">
        <v>115.4</v>
      </c>
      <c r="B51" s="12" t="s">
        <v>2</v>
      </c>
      <c r="C51" s="11">
        <f t="shared" si="3"/>
        <v>0.79999999999999716</v>
      </c>
      <c r="D51" s="22" t="s">
        <v>54</v>
      </c>
    </row>
    <row r="52" spans="1:4" ht="15.75" x14ac:dyDescent="0.2">
      <c r="A52" s="11">
        <v>116.2</v>
      </c>
      <c r="B52" s="12" t="s">
        <v>2</v>
      </c>
      <c r="C52" s="11">
        <f t="shared" si="3"/>
        <v>0.20000000000000284</v>
      </c>
      <c r="D52" s="22" t="s">
        <v>55</v>
      </c>
    </row>
    <row r="53" spans="1:4" ht="15.75" x14ac:dyDescent="0.2">
      <c r="A53" s="11">
        <v>116.4</v>
      </c>
      <c r="B53" s="12" t="s">
        <v>2</v>
      </c>
      <c r="C53" s="11">
        <f t="shared" si="3"/>
        <v>0.19999999999998863</v>
      </c>
      <c r="D53" s="22" t="s">
        <v>56</v>
      </c>
    </row>
    <row r="54" spans="1:4" ht="15.75" x14ac:dyDescent="0.2">
      <c r="A54" s="11">
        <v>116.6</v>
      </c>
      <c r="B54" s="12" t="s">
        <v>1</v>
      </c>
      <c r="C54" s="11">
        <f t="shared" si="3"/>
        <v>0.30000000000001137</v>
      </c>
      <c r="D54" s="22" t="s">
        <v>57</v>
      </c>
    </row>
    <row r="55" spans="1:4" ht="15.75" x14ac:dyDescent="0.2">
      <c r="A55" s="11">
        <v>116.9</v>
      </c>
      <c r="B55" s="12" t="s">
        <v>2</v>
      </c>
      <c r="C55" s="11">
        <f t="shared" si="3"/>
        <v>3.5</v>
      </c>
      <c r="D55" s="22" t="s">
        <v>58</v>
      </c>
    </row>
    <row r="56" spans="1:4" ht="15.75" x14ac:dyDescent="0.2">
      <c r="A56" s="13">
        <v>120.4</v>
      </c>
      <c r="B56" s="14" t="s">
        <v>1</v>
      </c>
      <c r="C56" s="11">
        <f t="shared" si="3"/>
        <v>7</v>
      </c>
      <c r="D56" s="25" t="s">
        <v>8</v>
      </c>
    </row>
    <row r="57" spans="1:4" ht="15.75" x14ac:dyDescent="0.2">
      <c r="A57" s="13">
        <v>127.4</v>
      </c>
      <c r="B57" s="14" t="s">
        <v>1</v>
      </c>
      <c r="C57" s="11">
        <f t="shared" si="3"/>
        <v>0.5</v>
      </c>
      <c r="D57" s="25" t="s">
        <v>29</v>
      </c>
    </row>
    <row r="58" spans="1:4" ht="15.75" x14ac:dyDescent="0.2">
      <c r="A58" s="13">
        <v>127.9</v>
      </c>
      <c r="B58" s="13" t="s">
        <v>1</v>
      </c>
      <c r="C58" s="13">
        <f t="shared" si="3"/>
        <v>9.9999999999994316E-2</v>
      </c>
      <c r="D58" s="25" t="s">
        <v>30</v>
      </c>
    </row>
    <row r="59" spans="1:4" ht="15.75" x14ac:dyDescent="0.2">
      <c r="A59" s="13">
        <v>128</v>
      </c>
      <c r="B59" s="13" t="s">
        <v>2</v>
      </c>
      <c r="C59" s="13">
        <f t="shared" si="3"/>
        <v>0.19999999999998863</v>
      </c>
      <c r="D59" s="25" t="s">
        <v>31</v>
      </c>
    </row>
    <row r="60" spans="1:4" ht="16.5" thickBot="1" x14ac:dyDescent="0.25">
      <c r="A60" s="13">
        <v>128.19999999999999</v>
      </c>
      <c r="B60" s="13" t="s">
        <v>2</v>
      </c>
      <c r="C60" s="13">
        <f>A61-A60</f>
        <v>0.10000000000002274</v>
      </c>
      <c r="D60" s="25" t="s">
        <v>32</v>
      </c>
    </row>
    <row r="61" spans="1:4" ht="48" thickBot="1" x14ac:dyDescent="0.25">
      <c r="A61" s="6">
        <v>128.30000000000001</v>
      </c>
      <c r="B61" s="7"/>
      <c r="C61" s="8"/>
      <c r="D61" s="20" t="s">
        <v>66</v>
      </c>
    </row>
  </sheetData>
  <phoneticPr fontId="1" type="noConversion"/>
  <printOptions horizontalCentered="1"/>
  <pageMargins left="0.7" right="0.7" top="0.25" bottom="0.2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2018-02-15T18:22:14Z</cp:lastPrinted>
  <dcterms:created xsi:type="dcterms:W3CDTF">2005-01-12T23:42:50Z</dcterms:created>
  <dcterms:modified xsi:type="dcterms:W3CDTF">2018-02-15T19:59:56Z</dcterms:modified>
</cp:coreProperties>
</file>