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 l="1"/>
  <c r="C25" i="1"/>
  <c r="C26" i="1"/>
  <c r="C5" i="1"/>
  <c r="C6" i="1"/>
  <c r="C7" i="1"/>
  <c r="C8" i="1"/>
  <c r="C9" i="1"/>
  <c r="C10" i="1"/>
  <c r="C11" i="1"/>
  <c r="C12" i="1"/>
  <c r="C13" i="1"/>
  <c r="C14" i="1"/>
  <c r="C1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4" i="1"/>
</calcChain>
</file>

<file path=xl/sharedStrings.xml><?xml version="1.0" encoding="utf-8"?>
<sst xmlns="http://schemas.openxmlformats.org/spreadsheetml/2006/main" count="126" uniqueCount="67">
  <si>
    <t>Summit! 3403'</t>
  </si>
  <si>
    <t>Food/Water next 1.5 miles</t>
  </si>
  <si>
    <t>Food/Water</t>
  </si>
  <si>
    <t>Water &amp; Restrooms in Park</t>
  </si>
  <si>
    <t>Mile</t>
  </si>
  <si>
    <t>Go</t>
  </si>
  <si>
    <t>For</t>
  </si>
  <si>
    <t>Cue</t>
  </si>
  <si>
    <t>L</t>
  </si>
  <si>
    <t>RIGHT onto Desert Willow Pkwy E</t>
  </si>
  <si>
    <t>RIGHT onto N Legend Trail Pkwy</t>
  </si>
  <si>
    <t>RIGHT onto Stage Coach Pass</t>
  </si>
  <si>
    <t>RIGHT onto N Cave Creek Rd</t>
  </si>
  <si>
    <t>RIGHT onto New River Rd S</t>
  </si>
  <si>
    <t>RIGHT onto N Lake Pleasant Pkwy</t>
  </si>
  <si>
    <t>RIGHT onto W Pinnacle Vista Dr</t>
  </si>
  <si>
    <t>RIGHT onto N 35th Ave</t>
  </si>
  <si>
    <t>RIGHT onto E Lone Cactus Dr</t>
  </si>
  <si>
    <t>LEFT onto N Pima Rd</t>
  </si>
  <si>
    <t>LEFT onto N Boulder View Dr</t>
  </si>
  <si>
    <t>LEFT onto Rd 24/7 Springs Rd/N Seven Springs Rd</t>
  </si>
  <si>
    <t>LEFT onto Bartlett Dam Rd/Srv Rd 205</t>
  </si>
  <si>
    <t>LEFT onto Bartlett Dam Rd</t>
  </si>
  <si>
    <t>LEFT onto N Cave Creek Rd</t>
  </si>
  <si>
    <t>LEFT onto I-17 Frontage Rd</t>
  </si>
  <si>
    <t>LEFT onto Westwing Pkwy</t>
  </si>
  <si>
    <t>LEFT onto Jomax Rd</t>
  </si>
  <si>
    <t>LEFT onto N Pyramid Peak Pkwy</t>
  </si>
  <si>
    <t>LEFT onto W Inspiration Mountain Pkwy</t>
  </si>
  <si>
    <t>LEFT onto N 51st Ave/N Stetson Valley Pkwy</t>
  </si>
  <si>
    <t>LEFT onto W Happy Valley Rd</t>
  </si>
  <si>
    <t>CONT onto Rd 24/7 Springs Rd/N Seven Springs Rd</t>
  </si>
  <si>
    <t>CONT onto N Cave Creek Rd</t>
  </si>
  <si>
    <t>CONT onto N New River Rd</t>
  </si>
  <si>
    <t>CONT onto N 51st Ave</t>
  </si>
  <si>
    <t>LEFT onto E Rose Garden Ln</t>
  </si>
  <si>
    <t>North</t>
  </si>
  <si>
    <t>Head North on 32nd St</t>
  </si>
  <si>
    <t>LEFT onto E Dixileta Dr</t>
  </si>
  <si>
    <t>RIGHT onto E Carefree Hwy</t>
  </si>
  <si>
    <t>RIGHT onto N 7th St</t>
  </si>
  <si>
    <t>LEFT onto Lake Pleasant Rd</t>
  </si>
  <si>
    <t>RIGHT onto W Deem Hills Pkwy</t>
  </si>
  <si>
    <t>LEFT onto N Stetson Valley Pkwy</t>
  </si>
  <si>
    <t>RIGHT onto N 39th Dr</t>
  </si>
  <si>
    <t>LEFT onto W Pinnacle Peak Rd</t>
  </si>
  <si>
    <t>LEFT onto W Deer Valley Rd</t>
  </si>
  <si>
    <t>LEFT onto N 22nd St</t>
  </si>
  <si>
    <t>U Turn after control</t>
  </si>
  <si>
    <t>U Turn after control.</t>
  </si>
  <si>
    <t>R</t>
  </si>
  <si>
    <t>RIGHT on New River Rd after control</t>
  </si>
  <si>
    <t>At the circle, CONT straight onto E Cave Creek Rd</t>
  </si>
  <si>
    <t>RIGHT onto N 32nd St</t>
  </si>
  <si>
    <t>RIGHT onto E Carefree Way</t>
  </si>
  <si>
    <t>-</t>
  </si>
  <si>
    <t>CP</t>
  </si>
  <si>
    <t>U</t>
  </si>
  <si>
    <t>U-Turn at the End of Pavement</t>
  </si>
  <si>
    <t>LEFT onto N Sears Kay Ruins Rd</t>
  </si>
  <si>
    <t>RIGHT onto South Lake Rd</t>
  </si>
  <si>
    <t>Bartlett Lake 200k Brevet
Organizer: Mike Sturgill - 602.702.2132</t>
  </si>
  <si>
    <t>Control: King Coffee - 3230 E Union Hills Dr. Suite B-135, Phoenix, AZ 85032
Open: 08:00; Close: 09:00</t>
  </si>
  <si>
    <t>Control: Sears Kay Ruins. 
Open: 9:30;  Close: 11:33</t>
  </si>
  <si>
    <t>Control: Bartlett Lake Grill/Store
20808 E Bartlett Dam Rd, Rio Verde, AZ 85263
Open: 10:18;  Close: 13:12</t>
  </si>
  <si>
    <t>Control: Minute Mart/Subway
3906 New River Rd, New River, AZ 85087
Open: 12:19;  Close: 17:48</t>
  </si>
  <si>
    <t>Control: King Coffee - 3230 E Union Hills Dr. Suite B-135, Phoenix, AZ 85032
Open: 13:53; Close: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</si>
</sst>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sqref="A1:D1"/>
    </sheetView>
  </sheetViews>
  <sheetFormatPr defaultRowHeight="15" x14ac:dyDescent="0.25"/>
  <cols>
    <col min="1" max="2" width="6.140625" style="2" bestFit="1" customWidth="1"/>
    <col min="3" max="3" width="5" style="2" bestFit="1" customWidth="1"/>
    <col min="4" max="4" width="49.140625" style="1" bestFit="1" customWidth="1"/>
    <col min="5" max="16384" width="9.140625" style="1"/>
  </cols>
  <sheetData>
    <row r="1" spans="1:4" ht="33" customHeight="1" thickBot="1" x14ac:dyDescent="0.3">
      <c r="A1" s="18" t="s">
        <v>61</v>
      </c>
      <c r="B1" s="19"/>
      <c r="C1" s="19"/>
      <c r="D1" s="20"/>
    </row>
    <row r="2" spans="1:4" ht="16.5" thickBot="1" x14ac:dyDescent="0.3">
      <c r="A2" s="8" t="s">
        <v>4</v>
      </c>
      <c r="B2" s="9" t="s">
        <v>5</v>
      </c>
      <c r="C2" s="9" t="s">
        <v>6</v>
      </c>
      <c r="D2" s="14" t="s">
        <v>7</v>
      </c>
    </row>
    <row r="3" spans="1:4" ht="48" thickBot="1" x14ac:dyDescent="0.3">
      <c r="A3" s="8">
        <v>0</v>
      </c>
      <c r="B3" s="9" t="s">
        <v>56</v>
      </c>
      <c r="C3" s="9">
        <v>0</v>
      </c>
      <c r="D3" s="10" t="s">
        <v>62</v>
      </c>
    </row>
    <row r="4" spans="1:4" ht="15.75" x14ac:dyDescent="0.25">
      <c r="A4" s="6">
        <v>0</v>
      </c>
      <c r="B4" s="6" t="s">
        <v>36</v>
      </c>
      <c r="C4" s="6">
        <f>A5-A4</f>
        <v>1.4</v>
      </c>
      <c r="D4" s="7" t="s">
        <v>37</v>
      </c>
    </row>
    <row r="5" spans="1:4" ht="15.75" x14ac:dyDescent="0.25">
      <c r="A5" s="3">
        <v>1.4</v>
      </c>
      <c r="B5" s="3" t="s">
        <v>8</v>
      </c>
      <c r="C5" s="3">
        <f t="shared" ref="C5:C62" si="0">A6-A5</f>
        <v>1</v>
      </c>
      <c r="D5" s="4" t="s">
        <v>35</v>
      </c>
    </row>
    <row r="6" spans="1:4" ht="15.75" x14ac:dyDescent="0.25">
      <c r="A6" s="3">
        <v>2.4</v>
      </c>
      <c r="B6" s="3" t="s">
        <v>50</v>
      </c>
      <c r="C6" s="3">
        <f t="shared" si="0"/>
        <v>6.9</v>
      </c>
      <c r="D6" s="4" t="s">
        <v>12</v>
      </c>
    </row>
    <row r="7" spans="1:4" ht="15.75" x14ac:dyDescent="0.25">
      <c r="A7" s="3">
        <v>9.3000000000000007</v>
      </c>
      <c r="B7" s="3" t="s">
        <v>50</v>
      </c>
      <c r="C7" s="3">
        <f t="shared" si="0"/>
        <v>1.0999999999999996</v>
      </c>
      <c r="D7" s="4" t="s">
        <v>9</v>
      </c>
    </row>
    <row r="8" spans="1:4" ht="15.75" x14ac:dyDescent="0.25">
      <c r="A8" s="3">
        <v>10.4</v>
      </c>
      <c r="B8" s="3" t="s">
        <v>8</v>
      </c>
      <c r="C8" s="3">
        <f t="shared" si="0"/>
        <v>4.7999999999999989</v>
      </c>
      <c r="D8" s="4" t="s">
        <v>38</v>
      </c>
    </row>
    <row r="9" spans="1:4" ht="15.75" x14ac:dyDescent="0.25">
      <c r="A9" s="3">
        <v>15.2</v>
      </c>
      <c r="B9" s="3" t="s">
        <v>8</v>
      </c>
      <c r="C9" s="3">
        <f t="shared" si="0"/>
        <v>2.5</v>
      </c>
      <c r="D9" s="4" t="s">
        <v>18</v>
      </c>
    </row>
    <row r="10" spans="1:4" ht="15.75" x14ac:dyDescent="0.25">
      <c r="A10" s="3">
        <v>17.7</v>
      </c>
      <c r="B10" s="3" t="s">
        <v>50</v>
      </c>
      <c r="C10" s="3">
        <f t="shared" si="0"/>
        <v>2.6999999999999993</v>
      </c>
      <c r="D10" s="4" t="s">
        <v>10</v>
      </c>
    </row>
    <row r="11" spans="1:4" ht="15.75" x14ac:dyDescent="0.25">
      <c r="A11" s="3">
        <v>20.399999999999999</v>
      </c>
      <c r="B11" s="3" t="s">
        <v>50</v>
      </c>
      <c r="C11" s="3">
        <f t="shared" si="0"/>
        <v>2.1000000000000014</v>
      </c>
      <c r="D11" s="4" t="s">
        <v>11</v>
      </c>
    </row>
    <row r="12" spans="1:4" ht="15.75" x14ac:dyDescent="0.25">
      <c r="A12" s="3">
        <v>22.5</v>
      </c>
      <c r="B12" s="3" t="s">
        <v>8</v>
      </c>
      <c r="C12" s="3">
        <f t="shared" si="0"/>
        <v>2.1000000000000014</v>
      </c>
      <c r="D12" s="4" t="s">
        <v>19</v>
      </c>
    </row>
    <row r="13" spans="1:4" ht="15.75" x14ac:dyDescent="0.25">
      <c r="A13" s="3">
        <v>24.6</v>
      </c>
      <c r="B13" s="3" t="s">
        <v>50</v>
      </c>
      <c r="C13" s="3">
        <f t="shared" si="0"/>
        <v>0.19999999999999929</v>
      </c>
      <c r="D13" s="4" t="s">
        <v>54</v>
      </c>
    </row>
    <row r="14" spans="1:4" ht="15.75" x14ac:dyDescent="0.25">
      <c r="A14" s="3">
        <v>24.8</v>
      </c>
      <c r="B14" s="3" t="s">
        <v>50</v>
      </c>
      <c r="C14" s="3">
        <f t="shared" si="0"/>
        <v>1.8000000000000007</v>
      </c>
      <c r="D14" s="4" t="s">
        <v>12</v>
      </c>
    </row>
    <row r="15" spans="1:4" ht="15.75" x14ac:dyDescent="0.25">
      <c r="A15" s="3">
        <v>26.6</v>
      </c>
      <c r="B15" s="5" t="s">
        <v>55</v>
      </c>
      <c r="C15" s="3">
        <f t="shared" si="0"/>
        <v>1.5</v>
      </c>
      <c r="D15" s="4" t="s">
        <v>0</v>
      </c>
    </row>
    <row r="16" spans="1:4" ht="15.75" x14ac:dyDescent="0.25">
      <c r="A16" s="3">
        <v>28.1</v>
      </c>
      <c r="B16" s="5" t="s">
        <v>55</v>
      </c>
      <c r="C16" s="3">
        <f t="shared" si="0"/>
        <v>2</v>
      </c>
      <c r="D16" s="4" t="s">
        <v>31</v>
      </c>
    </row>
    <row r="17" spans="1:4" ht="15.75" x14ac:dyDescent="0.25">
      <c r="A17" s="11">
        <v>30.1</v>
      </c>
      <c r="B17" s="17" t="s">
        <v>57</v>
      </c>
      <c r="C17" s="3">
        <f t="shared" si="0"/>
        <v>1.6999999999999993</v>
      </c>
      <c r="D17" s="12" t="s">
        <v>58</v>
      </c>
    </row>
    <row r="18" spans="1:4" ht="16.5" thickBot="1" x14ac:dyDescent="0.3">
      <c r="A18" s="11">
        <v>31.8</v>
      </c>
      <c r="B18" s="11" t="s">
        <v>8</v>
      </c>
      <c r="C18" s="11">
        <f t="shared" si="0"/>
        <v>0.19999999999999929</v>
      </c>
      <c r="D18" s="12" t="s">
        <v>59</v>
      </c>
    </row>
    <row r="19" spans="1:4" ht="32.25" thickBot="1" x14ac:dyDescent="0.3">
      <c r="A19" s="8">
        <v>32</v>
      </c>
      <c r="B19" s="16" t="s">
        <v>56</v>
      </c>
      <c r="C19" s="16">
        <f t="shared" si="0"/>
        <v>0</v>
      </c>
      <c r="D19" s="10" t="s">
        <v>63</v>
      </c>
    </row>
    <row r="20" spans="1:4" ht="15.75" x14ac:dyDescent="0.25">
      <c r="A20" s="6">
        <v>32</v>
      </c>
      <c r="B20" s="6" t="s">
        <v>57</v>
      </c>
      <c r="C20" s="6">
        <f t="shared" si="0"/>
        <v>0.20000000000000284</v>
      </c>
      <c r="D20" s="13" t="s">
        <v>48</v>
      </c>
    </row>
    <row r="21" spans="1:4" ht="15.75" x14ac:dyDescent="0.25">
      <c r="A21" s="3">
        <v>32.200000000000003</v>
      </c>
      <c r="B21" s="3" t="s">
        <v>8</v>
      </c>
      <c r="C21" s="3">
        <f t="shared" si="0"/>
        <v>0.5</v>
      </c>
      <c r="D21" s="4" t="s">
        <v>20</v>
      </c>
    </row>
    <row r="22" spans="1:4" ht="15.75" x14ac:dyDescent="0.25">
      <c r="A22" s="3">
        <v>32.700000000000003</v>
      </c>
      <c r="B22" s="5" t="s">
        <v>55</v>
      </c>
      <c r="C22" s="3">
        <f t="shared" si="0"/>
        <v>2.2999999999999972</v>
      </c>
      <c r="D22" s="4" t="s">
        <v>32</v>
      </c>
    </row>
    <row r="23" spans="1:4" ht="15.75" x14ac:dyDescent="0.25">
      <c r="A23" s="3">
        <v>35</v>
      </c>
      <c r="B23" s="3" t="s">
        <v>8</v>
      </c>
      <c r="C23" s="3">
        <f t="shared" si="0"/>
        <v>13.399999999999999</v>
      </c>
      <c r="D23" s="4" t="s">
        <v>21</v>
      </c>
    </row>
    <row r="24" spans="1:4" ht="15.75" x14ac:dyDescent="0.25">
      <c r="A24" s="3">
        <v>48.4</v>
      </c>
      <c r="B24" s="3" t="s">
        <v>50</v>
      </c>
      <c r="C24" s="3">
        <f t="shared" si="0"/>
        <v>0.20000000000000284</v>
      </c>
      <c r="D24" s="4" t="s">
        <v>60</v>
      </c>
    </row>
    <row r="25" spans="1:4" ht="16.5" thickBot="1" x14ac:dyDescent="0.3">
      <c r="A25" s="11">
        <v>48.6</v>
      </c>
      <c r="B25" s="11" t="s">
        <v>8</v>
      </c>
      <c r="C25" s="11">
        <f t="shared" si="0"/>
        <v>0</v>
      </c>
      <c r="D25" s="12" t="s">
        <v>22</v>
      </c>
    </row>
    <row r="26" spans="1:4" ht="48" thickBot="1" x14ac:dyDescent="0.3">
      <c r="A26" s="8">
        <v>48.6</v>
      </c>
      <c r="B26" s="9" t="s">
        <v>56</v>
      </c>
      <c r="C26" s="9">
        <f t="shared" si="0"/>
        <v>0</v>
      </c>
      <c r="D26" s="10" t="s">
        <v>64</v>
      </c>
    </row>
    <row r="27" spans="1:4" ht="15.75" x14ac:dyDescent="0.25">
      <c r="A27" s="6">
        <v>48.6</v>
      </c>
      <c r="B27" s="6" t="s">
        <v>57</v>
      </c>
      <c r="C27" s="6">
        <f t="shared" si="0"/>
        <v>0.10000000000000142</v>
      </c>
      <c r="D27" s="13" t="s">
        <v>49</v>
      </c>
    </row>
    <row r="28" spans="1:4" ht="15.75" x14ac:dyDescent="0.25">
      <c r="A28" s="3">
        <v>48.7</v>
      </c>
      <c r="B28" s="3" t="s">
        <v>50</v>
      </c>
      <c r="C28" s="3">
        <f t="shared" si="0"/>
        <v>0.19999999999999574</v>
      </c>
      <c r="D28" s="4" t="s">
        <v>60</v>
      </c>
    </row>
    <row r="29" spans="1:4" ht="15.75" x14ac:dyDescent="0.25">
      <c r="A29" s="3">
        <v>48.9</v>
      </c>
      <c r="B29" s="3" t="s">
        <v>8</v>
      </c>
      <c r="C29" s="3">
        <f t="shared" si="0"/>
        <v>13.300000000000004</v>
      </c>
      <c r="D29" s="4" t="s">
        <v>22</v>
      </c>
    </row>
    <row r="30" spans="1:4" ht="15.75" x14ac:dyDescent="0.25">
      <c r="A30" s="3">
        <v>62.2</v>
      </c>
      <c r="B30" s="3" t="s">
        <v>8</v>
      </c>
      <c r="C30" s="3">
        <f t="shared" si="0"/>
        <v>6.2000000000000028</v>
      </c>
      <c r="D30" s="4" t="s">
        <v>23</v>
      </c>
    </row>
    <row r="31" spans="1:4" ht="15.75" x14ac:dyDescent="0.25">
      <c r="A31" s="3">
        <v>68.400000000000006</v>
      </c>
      <c r="B31" s="5" t="s">
        <v>55</v>
      </c>
      <c r="C31" s="3">
        <f t="shared" si="0"/>
        <v>0.19999999999998863</v>
      </c>
      <c r="D31" s="4" t="s">
        <v>52</v>
      </c>
    </row>
    <row r="32" spans="1:4" ht="15.75" x14ac:dyDescent="0.25">
      <c r="A32" s="3">
        <v>68.599999999999994</v>
      </c>
      <c r="B32" s="5" t="s">
        <v>55</v>
      </c>
      <c r="C32" s="3">
        <f t="shared" si="0"/>
        <v>4.4000000000000057</v>
      </c>
      <c r="D32" s="4" t="s">
        <v>1</v>
      </c>
    </row>
    <row r="33" spans="1:4" ht="15.75" x14ac:dyDescent="0.25">
      <c r="A33" s="3">
        <v>73</v>
      </c>
      <c r="B33" s="3" t="s">
        <v>50</v>
      </c>
      <c r="C33" s="3">
        <f t="shared" si="0"/>
        <v>5.7999999999999972</v>
      </c>
      <c r="D33" s="4" t="s">
        <v>39</v>
      </c>
    </row>
    <row r="34" spans="1:4" ht="15.75" x14ac:dyDescent="0.25">
      <c r="A34" s="3">
        <v>78.8</v>
      </c>
      <c r="B34" s="3" t="s">
        <v>50</v>
      </c>
      <c r="C34" s="3">
        <f t="shared" si="0"/>
        <v>0</v>
      </c>
      <c r="D34" s="4" t="s">
        <v>40</v>
      </c>
    </row>
    <row r="35" spans="1:4" ht="15.75" x14ac:dyDescent="0.25">
      <c r="A35" s="3">
        <v>78.8</v>
      </c>
      <c r="B35" s="5" t="s">
        <v>55</v>
      </c>
      <c r="C35" s="3">
        <f t="shared" si="0"/>
        <v>3</v>
      </c>
      <c r="D35" s="4" t="s">
        <v>2</v>
      </c>
    </row>
    <row r="36" spans="1:4" ht="15.75" x14ac:dyDescent="0.25">
      <c r="A36" s="3">
        <v>81.8</v>
      </c>
      <c r="B36" s="5" t="s">
        <v>55</v>
      </c>
      <c r="C36" s="3">
        <f t="shared" si="0"/>
        <v>9.1000000000000085</v>
      </c>
      <c r="D36" s="4" t="s">
        <v>33</v>
      </c>
    </row>
    <row r="37" spans="1:4" ht="15.75" x14ac:dyDescent="0.25">
      <c r="A37" s="3">
        <v>90.9</v>
      </c>
      <c r="B37" s="3" t="s">
        <v>8</v>
      </c>
      <c r="C37" s="3">
        <f t="shared" si="0"/>
        <v>0.19999999999998863</v>
      </c>
      <c r="D37" s="4" t="s">
        <v>24</v>
      </c>
    </row>
    <row r="38" spans="1:4" ht="16.5" thickBot="1" x14ac:dyDescent="0.3">
      <c r="A38" s="11">
        <v>91.1</v>
      </c>
      <c r="B38" s="11" t="s">
        <v>50</v>
      </c>
      <c r="C38" s="11">
        <f t="shared" si="0"/>
        <v>0.20000000000000284</v>
      </c>
      <c r="D38" s="12" t="s">
        <v>13</v>
      </c>
    </row>
    <row r="39" spans="1:4" ht="48" thickBot="1" x14ac:dyDescent="0.3">
      <c r="A39" s="8">
        <v>91.3</v>
      </c>
      <c r="B39" s="15" t="s">
        <v>56</v>
      </c>
      <c r="C39" s="9">
        <f t="shared" si="0"/>
        <v>0</v>
      </c>
      <c r="D39" s="10" t="s">
        <v>65</v>
      </c>
    </row>
    <row r="40" spans="1:4" ht="15.75" x14ac:dyDescent="0.25">
      <c r="A40" s="6">
        <v>91.3</v>
      </c>
      <c r="B40" s="6"/>
      <c r="C40" s="6">
        <f t="shared" si="0"/>
        <v>10.5</v>
      </c>
      <c r="D40" s="13" t="s">
        <v>51</v>
      </c>
    </row>
    <row r="41" spans="1:4" ht="15.75" x14ac:dyDescent="0.25">
      <c r="A41" s="3">
        <v>101.8</v>
      </c>
      <c r="B41" s="3" t="s">
        <v>8</v>
      </c>
      <c r="C41" s="3">
        <f t="shared" si="0"/>
        <v>0.10000000000000853</v>
      </c>
      <c r="D41" s="4" t="s">
        <v>41</v>
      </c>
    </row>
    <row r="42" spans="1:4" ht="15.75" x14ac:dyDescent="0.25">
      <c r="A42" s="3">
        <v>101.9</v>
      </c>
      <c r="B42" s="3" t="s">
        <v>50</v>
      </c>
      <c r="C42" s="3">
        <f t="shared" si="0"/>
        <v>4.6999999999999886</v>
      </c>
      <c r="D42" s="4" t="s">
        <v>14</v>
      </c>
    </row>
    <row r="43" spans="1:4" ht="15.75" x14ac:dyDescent="0.25">
      <c r="A43" s="3">
        <v>106.6</v>
      </c>
      <c r="B43" s="3" t="s">
        <v>8</v>
      </c>
      <c r="C43" s="3">
        <f t="shared" si="0"/>
        <v>1.9000000000000057</v>
      </c>
      <c r="D43" s="4" t="s">
        <v>25</v>
      </c>
    </row>
    <row r="44" spans="1:4" ht="15.75" x14ac:dyDescent="0.25">
      <c r="A44" s="3">
        <v>108.5</v>
      </c>
      <c r="B44" s="3" t="s">
        <v>8</v>
      </c>
      <c r="C44" s="3">
        <f t="shared" si="0"/>
        <v>2.0999999999999943</v>
      </c>
      <c r="D44" s="4" t="s">
        <v>26</v>
      </c>
    </row>
    <row r="45" spans="1:4" ht="15.75" x14ac:dyDescent="0.25">
      <c r="A45" s="3">
        <v>110.6</v>
      </c>
      <c r="B45" s="3" t="s">
        <v>8</v>
      </c>
      <c r="C45" s="3">
        <f t="shared" si="0"/>
        <v>1</v>
      </c>
      <c r="D45" s="4" t="s">
        <v>27</v>
      </c>
    </row>
    <row r="46" spans="1:4" ht="15.75" x14ac:dyDescent="0.25">
      <c r="A46" s="3">
        <v>111.6</v>
      </c>
      <c r="B46" s="3" t="s">
        <v>50</v>
      </c>
      <c r="C46" s="3">
        <f t="shared" si="0"/>
        <v>0.90000000000000568</v>
      </c>
      <c r="D46" s="4" t="s">
        <v>15</v>
      </c>
    </row>
    <row r="47" spans="1:4" ht="15.75" x14ac:dyDescent="0.25">
      <c r="A47" s="3">
        <v>112.5</v>
      </c>
      <c r="B47" s="3" t="s">
        <v>8</v>
      </c>
      <c r="C47" s="3">
        <f t="shared" si="0"/>
        <v>0.59999999999999432</v>
      </c>
      <c r="D47" s="4" t="s">
        <v>28</v>
      </c>
    </row>
    <row r="48" spans="1:4" ht="15.75" x14ac:dyDescent="0.25">
      <c r="A48" s="3">
        <v>113.1</v>
      </c>
      <c r="B48" s="3" t="s">
        <v>8</v>
      </c>
      <c r="C48" s="3">
        <f t="shared" si="0"/>
        <v>0.20000000000000284</v>
      </c>
      <c r="D48" s="4" t="s">
        <v>29</v>
      </c>
    </row>
    <row r="49" spans="1:4" ht="15.75" x14ac:dyDescent="0.25">
      <c r="A49" s="3">
        <v>113.3</v>
      </c>
      <c r="B49" s="3" t="s">
        <v>50</v>
      </c>
      <c r="C49" s="3">
        <f t="shared" si="0"/>
        <v>0.40000000000000568</v>
      </c>
      <c r="D49" s="4" t="s">
        <v>42</v>
      </c>
    </row>
    <row r="50" spans="1:4" ht="15.75" x14ac:dyDescent="0.25">
      <c r="A50" s="3">
        <v>113.7</v>
      </c>
      <c r="B50" s="5" t="s">
        <v>55</v>
      </c>
      <c r="C50" s="3">
        <f t="shared" si="0"/>
        <v>0.5</v>
      </c>
      <c r="D50" s="4" t="s">
        <v>3</v>
      </c>
    </row>
    <row r="51" spans="1:4" ht="15.75" x14ac:dyDescent="0.25">
      <c r="A51" s="3">
        <v>114.2</v>
      </c>
      <c r="B51" s="3" t="s">
        <v>8</v>
      </c>
      <c r="C51" s="3">
        <f t="shared" si="0"/>
        <v>0.29999999999999716</v>
      </c>
      <c r="D51" s="4" t="s">
        <v>43</v>
      </c>
    </row>
    <row r="52" spans="1:4" ht="15.75" x14ac:dyDescent="0.25">
      <c r="A52" s="3">
        <v>114.5</v>
      </c>
      <c r="B52" s="5" t="s">
        <v>55</v>
      </c>
      <c r="C52" s="3">
        <f t="shared" si="0"/>
        <v>0.29999999999999716</v>
      </c>
      <c r="D52" s="4" t="s">
        <v>34</v>
      </c>
    </row>
    <row r="53" spans="1:4" ht="15.75" x14ac:dyDescent="0.25">
      <c r="A53" s="3">
        <v>114.8</v>
      </c>
      <c r="B53" s="3" t="s">
        <v>8</v>
      </c>
      <c r="C53" s="3">
        <f t="shared" si="0"/>
        <v>1.5</v>
      </c>
      <c r="D53" s="4" t="s">
        <v>30</v>
      </c>
    </row>
    <row r="54" spans="1:4" ht="15.75" x14ac:dyDescent="0.25">
      <c r="A54" s="3">
        <v>116.3</v>
      </c>
      <c r="B54" s="3" t="s">
        <v>50</v>
      </c>
      <c r="C54" s="3">
        <f t="shared" si="0"/>
        <v>1.1000000000000085</v>
      </c>
      <c r="D54" s="4" t="s">
        <v>44</v>
      </c>
    </row>
    <row r="55" spans="1:4" ht="15.75" x14ac:dyDescent="0.25">
      <c r="A55" s="3">
        <v>117.4</v>
      </c>
      <c r="B55" s="3" t="s">
        <v>8</v>
      </c>
      <c r="C55" s="3">
        <f t="shared" si="0"/>
        <v>0.5</v>
      </c>
      <c r="D55" s="4" t="s">
        <v>45</v>
      </c>
    </row>
    <row r="56" spans="1:4" ht="15.75" x14ac:dyDescent="0.25">
      <c r="A56" s="3">
        <v>117.9</v>
      </c>
      <c r="B56" s="3" t="s">
        <v>50</v>
      </c>
      <c r="C56" s="3">
        <f t="shared" si="0"/>
        <v>1</v>
      </c>
      <c r="D56" s="4" t="s">
        <v>16</v>
      </c>
    </row>
    <row r="57" spans="1:4" ht="15.75" x14ac:dyDescent="0.25">
      <c r="A57" s="3">
        <v>118.9</v>
      </c>
      <c r="B57" s="3" t="s">
        <v>8</v>
      </c>
      <c r="C57" s="3">
        <f t="shared" si="0"/>
        <v>6</v>
      </c>
      <c r="D57" s="4" t="s">
        <v>46</v>
      </c>
    </row>
    <row r="58" spans="1:4" ht="15.75" x14ac:dyDescent="0.25">
      <c r="A58" s="3">
        <v>124.9</v>
      </c>
      <c r="B58" s="3" t="s">
        <v>50</v>
      </c>
      <c r="C58" s="3">
        <f t="shared" si="0"/>
        <v>0.5</v>
      </c>
      <c r="D58" s="4" t="s">
        <v>12</v>
      </c>
    </row>
    <row r="59" spans="1:4" ht="15.75" x14ac:dyDescent="0.25">
      <c r="A59" s="3">
        <v>125.4</v>
      </c>
      <c r="B59" s="3" t="s">
        <v>50</v>
      </c>
      <c r="C59" s="3">
        <f t="shared" si="0"/>
        <v>0.29999999999999716</v>
      </c>
      <c r="D59" s="4" t="s">
        <v>17</v>
      </c>
    </row>
    <row r="60" spans="1:4" ht="15.75" x14ac:dyDescent="0.25">
      <c r="A60" s="3">
        <v>125.7</v>
      </c>
      <c r="B60" s="3" t="s">
        <v>8</v>
      </c>
      <c r="C60" s="3">
        <f t="shared" si="0"/>
        <v>0.20000000000000284</v>
      </c>
      <c r="D60" s="4" t="s">
        <v>47</v>
      </c>
    </row>
    <row r="61" spans="1:4" ht="15.75" x14ac:dyDescent="0.25">
      <c r="A61" s="3">
        <v>125.9</v>
      </c>
      <c r="B61" s="3" t="s">
        <v>8</v>
      </c>
      <c r="C61" s="3">
        <f t="shared" si="0"/>
        <v>1.2999999999999972</v>
      </c>
      <c r="D61" s="4" t="s">
        <v>35</v>
      </c>
    </row>
    <row r="62" spans="1:4" ht="16.5" thickBot="1" x14ac:dyDescent="0.3">
      <c r="A62" s="11">
        <v>127.2</v>
      </c>
      <c r="B62" s="11" t="s">
        <v>50</v>
      </c>
      <c r="C62" s="11">
        <f t="shared" si="0"/>
        <v>1.3999999999999915</v>
      </c>
      <c r="D62" s="12" t="s">
        <v>53</v>
      </c>
    </row>
    <row r="63" spans="1:4" ht="48" thickBot="1" x14ac:dyDescent="0.3">
      <c r="A63" s="8">
        <v>128.6</v>
      </c>
      <c r="B63" s="9" t="s">
        <v>56</v>
      </c>
      <c r="C63" s="9"/>
      <c r="D63" s="10" t="s">
        <v>66</v>
      </c>
    </row>
  </sheetData>
  <mergeCells count="1">
    <mergeCell ref="A1:D1"/>
  </mergeCells>
  <printOptions horizontalCentered="1"/>
  <pageMargins left="0.75" right="0.7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2019-05-22T21:30:22Z</dcterms:created>
  <dcterms:modified xsi:type="dcterms:W3CDTF">2021-01-05T14:58:29Z</dcterms:modified>
</cp:coreProperties>
</file>