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05"/>
  </bookViews>
  <sheets>
    <sheet name="Cues" sheetId="1" r:id="rId1"/>
  </sheets>
  <definedNames>
    <definedName name="_xlnm.Print_Area">Cues!#REF!</definedName>
  </definedNames>
  <calcPr calcId="145621"/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5" i="1"/>
  <c r="C6" i="1"/>
  <c r="C7" i="1"/>
  <c r="C8" i="1"/>
  <c r="C9" i="1"/>
  <c r="C10" i="1"/>
  <c r="C11" i="1"/>
  <c r="C12" i="1"/>
  <c r="C13" i="1"/>
  <c r="C14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" i="1"/>
</calcChain>
</file>

<file path=xl/sharedStrings.xml><?xml version="1.0" encoding="utf-8"?>
<sst xmlns="http://schemas.openxmlformats.org/spreadsheetml/2006/main" count="67" uniqueCount="44">
  <si>
    <t>200 km Brevet: Mt Lemmon</t>
  </si>
  <si>
    <t>Time Limit: 13.5 hours   Ride Start: 7.00 AM</t>
  </si>
  <si>
    <t>Go</t>
  </si>
  <si>
    <t>R (E) out of parking lot onto W Twin Peaks Rd</t>
  </si>
  <si>
    <t>R (E) at light onto W Tangerine Rd</t>
  </si>
  <si>
    <t>R (S) at stop sign onto N La Canada Dr</t>
  </si>
  <si>
    <t>R (S) at light onto N Craycroft Rd</t>
  </si>
  <si>
    <t>L (E) at light onto E River Rd</t>
  </si>
  <si>
    <t>R (S) at light onto N Sabino Canyon Rd</t>
  </si>
  <si>
    <t>Bathrooms, water at Udall Park right after the turn onto Tanque Verde, on your right.</t>
  </si>
  <si>
    <t>L (N) at light onto E Catalina Hwy</t>
  </si>
  <si>
    <t>Milepost 0: climbing starts. Catalina Hwy becomes Mt Lemmon Hwy / Gen. Hitchcock Hwy</t>
  </si>
  <si>
    <t>Fee Station. Ride through. Don't pay.</t>
  </si>
  <si>
    <t>R (W) at light onto E Tanque Verde Rd</t>
  </si>
  <si>
    <t>R (N) at light onto N Sabino Canyon Rd</t>
  </si>
  <si>
    <t>L (W) at light onto E River Rd</t>
  </si>
  <si>
    <t>R (N) at light onto N Craycroft Rd</t>
  </si>
  <si>
    <t>R (N) at light onto N Canada Dr</t>
  </si>
  <si>
    <t>L (S) at light onto W Twin Peaks Rd</t>
  </si>
  <si>
    <t>Palisades Visitor Center
May have water</t>
  </si>
  <si>
    <t>L (W) at light on W Tangerine</t>
  </si>
  <si>
    <t>L into Checkpoint, before Silverbell Rd</t>
  </si>
  <si>
    <t>Control 1: Safeway / Starbucks. 9100 N Silverbell Rd, Tucson, AZ 85743
OPEN: 07:00; CLOSE: 08:00</t>
  </si>
  <si>
    <t>At Mile</t>
  </si>
  <si>
    <t>For</t>
  </si>
  <si>
    <t>W</t>
  </si>
  <si>
    <t>Cues</t>
  </si>
  <si>
    <t>R</t>
  </si>
  <si>
    <t>L</t>
  </si>
  <si>
    <t>-</t>
  </si>
  <si>
    <t>BL</t>
  </si>
  <si>
    <t>U</t>
  </si>
  <si>
    <t>Cont on Catalina Hwy toward Mt. Lemmon</t>
  </si>
  <si>
    <t>Food/Water: Safeway, McDonalds, Subway,  on your LEFT. Not a Control</t>
  </si>
  <si>
    <t>Bear LEFT to go over overpass. Stay on Tanque Verde Rd</t>
  </si>
  <si>
    <t>C</t>
  </si>
  <si>
    <t>Control 3: Mt Lemmon General Store
Get Receipt
OPEN: 09:58;  CLOSE: 13:44</t>
  </si>
  <si>
    <t>Control 4: Informational just before the light on the RIGHT. Answer question on card
OPEN: 12:26;  CLOSE: 19:20</t>
  </si>
  <si>
    <t>Control 5: Safeway / Starbucks. 9100 N Silverbell Rd, Tucson, AZ 85743
OPEN: 12:53; CLOSE: 20:30</t>
  </si>
  <si>
    <t>L (E) at light on Ina Rd // Skyline Dr // Sunrise Dr</t>
  </si>
  <si>
    <t>At end, L (E) at light onto E Tanque Verde Rd</t>
  </si>
  <si>
    <t>Stay on Tanque Verde. Bear left and take the overpass.</t>
  </si>
  <si>
    <t>Control 2: Safeway, McDonalds, Subway, on right. No services next 24 miles. Get receipt
OPEN: 08:35;  CLOSE: 10:42</t>
  </si>
  <si>
    <t>L (W) at light on Sunrise Dr // Skyline Dr // Ina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</si>
</sst>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name val="Arial"/>
    </font>
    <font>
      <sz val="12"/>
      <name val="Arial"/>
    </font>
    <font>
      <sz val="12"/>
      <name val="Arial"/>
    </font>
    <font>
      <b/>
      <sz val="12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Border="1"/>
    <xf numFmtId="0" fontId="2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Continuous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2" xfId="0" quotePrefix="1" applyNumberFormat="1" applyFont="1" applyBorder="1" applyAlignment="1">
      <alignment horizontal="center" vertical="center"/>
    </xf>
    <xf numFmtId="0" fontId="5" fillId="0" borderId="3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8" zoomScale="87" zoomScaleNormal="87" workbookViewId="0">
      <selection activeCell="D29" sqref="D29"/>
    </sheetView>
  </sheetViews>
  <sheetFormatPr defaultColWidth="9.77734375" defaultRowHeight="15.75" x14ac:dyDescent="0.2"/>
  <cols>
    <col min="1" max="1" width="5.77734375" style="4" customWidth="1"/>
    <col min="2" max="2" width="3" style="10" bestFit="1" customWidth="1"/>
    <col min="3" max="3" width="5.77734375" style="12" customWidth="1"/>
    <col min="4" max="4" width="36.77734375" style="2" customWidth="1"/>
    <col min="5" max="16384" width="9.77734375" style="3"/>
  </cols>
  <sheetData>
    <row r="1" spans="1:6" s="5" customFormat="1" ht="15.75" customHeight="1" x14ac:dyDescent="0.2">
      <c r="A1" s="28" t="s">
        <v>0</v>
      </c>
      <c r="B1" s="29"/>
      <c r="C1" s="29"/>
      <c r="D1" s="30"/>
    </row>
    <row r="2" spans="1:6" s="5" customFormat="1" ht="15.75" customHeight="1" thickBot="1" x14ac:dyDescent="0.25">
      <c r="A2" s="31" t="s">
        <v>1</v>
      </c>
      <c r="B2" s="32"/>
      <c r="C2" s="32"/>
      <c r="D2" s="33"/>
    </row>
    <row r="3" spans="1:6" s="5" customFormat="1" ht="32.25" thickBot="1" x14ac:dyDescent="0.25">
      <c r="A3" s="25" t="s">
        <v>23</v>
      </c>
      <c r="B3" s="26" t="s">
        <v>2</v>
      </c>
      <c r="C3" s="27" t="s">
        <v>24</v>
      </c>
      <c r="D3" s="25" t="s">
        <v>26</v>
      </c>
    </row>
    <row r="4" spans="1:6" s="5" customFormat="1" ht="48" thickBot="1" x14ac:dyDescent="0.3">
      <c r="A4" s="21">
        <v>0</v>
      </c>
      <c r="B4" s="22" t="s">
        <v>25</v>
      </c>
      <c r="C4" s="23">
        <f>A5-A4</f>
        <v>0.1</v>
      </c>
      <c r="D4" s="24" t="s">
        <v>22</v>
      </c>
      <c r="F4" s="6"/>
    </row>
    <row r="5" spans="1:6" x14ac:dyDescent="0.2">
      <c r="A5" s="17">
        <v>0.1</v>
      </c>
      <c r="B5" s="18" t="s">
        <v>27</v>
      </c>
      <c r="C5" s="19">
        <f t="shared" ref="C5:C33" si="0">A6-A5</f>
        <v>5.7</v>
      </c>
      <c r="D5" s="20" t="s">
        <v>3</v>
      </c>
    </row>
    <row r="6" spans="1:6" x14ac:dyDescent="0.2">
      <c r="A6" s="15">
        <v>5.8</v>
      </c>
      <c r="B6" s="13" t="s">
        <v>27</v>
      </c>
      <c r="C6" s="14">
        <f t="shared" si="0"/>
        <v>4.8999999999999995</v>
      </c>
      <c r="D6" s="16" t="s">
        <v>4</v>
      </c>
    </row>
    <row r="7" spans="1:6" x14ac:dyDescent="0.2">
      <c r="A7" s="15">
        <v>10.7</v>
      </c>
      <c r="B7" s="13" t="s">
        <v>27</v>
      </c>
      <c r="C7" s="14">
        <f t="shared" si="0"/>
        <v>6</v>
      </c>
      <c r="D7" s="16" t="s">
        <v>5</v>
      </c>
    </row>
    <row r="8" spans="1:6" x14ac:dyDescent="0.2">
      <c r="A8" s="15">
        <v>16.7</v>
      </c>
      <c r="B8" s="13" t="s">
        <v>28</v>
      </c>
      <c r="C8" s="14">
        <f t="shared" si="0"/>
        <v>7.9000000000000021</v>
      </c>
      <c r="D8" s="16" t="s">
        <v>39</v>
      </c>
    </row>
    <row r="9" spans="1:6" x14ac:dyDescent="0.2">
      <c r="A9" s="15">
        <v>24.6</v>
      </c>
      <c r="B9" s="13" t="s">
        <v>27</v>
      </c>
      <c r="C9" s="14">
        <f t="shared" si="0"/>
        <v>2.5</v>
      </c>
      <c r="D9" s="16" t="s">
        <v>6</v>
      </c>
    </row>
    <row r="10" spans="1:6" x14ac:dyDescent="0.2">
      <c r="A10" s="15">
        <v>27.1</v>
      </c>
      <c r="B10" s="13" t="s">
        <v>28</v>
      </c>
      <c r="C10" s="14">
        <f t="shared" si="0"/>
        <v>2.0999999999999979</v>
      </c>
      <c r="D10" s="16" t="s">
        <v>7</v>
      </c>
    </row>
    <row r="11" spans="1:6" x14ac:dyDescent="0.2">
      <c r="A11" s="15">
        <v>29.2</v>
      </c>
      <c r="B11" s="13" t="s">
        <v>27</v>
      </c>
      <c r="C11" s="14">
        <f t="shared" si="0"/>
        <v>1.5</v>
      </c>
      <c r="D11" s="16" t="s">
        <v>8</v>
      </c>
    </row>
    <row r="12" spans="1:6" x14ac:dyDescent="0.2">
      <c r="A12" s="15">
        <v>30.7</v>
      </c>
      <c r="B12" s="13" t="s">
        <v>28</v>
      </c>
      <c r="C12" s="14">
        <f t="shared" si="0"/>
        <v>0.10000000000000142</v>
      </c>
      <c r="D12" s="16" t="s">
        <v>40</v>
      </c>
    </row>
    <row r="13" spans="1:6" ht="31.5" x14ac:dyDescent="0.2">
      <c r="A13" s="15">
        <v>30.8</v>
      </c>
      <c r="B13" s="43" t="s">
        <v>29</v>
      </c>
      <c r="C13" s="14">
        <f t="shared" si="0"/>
        <v>0.69999999999999929</v>
      </c>
      <c r="D13" s="16" t="s">
        <v>9</v>
      </c>
    </row>
    <row r="14" spans="1:6" ht="31.5" x14ac:dyDescent="0.2">
      <c r="A14" s="15">
        <v>31.5</v>
      </c>
      <c r="B14" s="13" t="s">
        <v>30</v>
      </c>
      <c r="C14" s="14">
        <f t="shared" si="0"/>
        <v>1.8999999999999986</v>
      </c>
      <c r="D14" s="16" t="s">
        <v>41</v>
      </c>
    </row>
    <row r="15" spans="1:6" ht="16.5" thickBot="1" x14ac:dyDescent="0.25">
      <c r="A15" s="34">
        <v>33.4</v>
      </c>
      <c r="B15" s="35" t="s">
        <v>28</v>
      </c>
      <c r="C15" s="36">
        <f t="shared" si="0"/>
        <v>0.10000000000000142</v>
      </c>
      <c r="D15" s="37" t="s">
        <v>10</v>
      </c>
    </row>
    <row r="16" spans="1:6" ht="48" thickBot="1" x14ac:dyDescent="0.25">
      <c r="A16" s="21">
        <v>33.5</v>
      </c>
      <c r="B16" s="22" t="s">
        <v>27</v>
      </c>
      <c r="C16" s="23">
        <f t="shared" si="0"/>
        <v>0.10000000000000142</v>
      </c>
      <c r="D16" s="38" t="s">
        <v>42</v>
      </c>
    </row>
    <row r="17" spans="1:4" x14ac:dyDescent="0.2">
      <c r="A17" s="17">
        <v>33.6</v>
      </c>
      <c r="B17" s="18" t="s">
        <v>27</v>
      </c>
      <c r="C17" s="19">
        <f t="shared" si="0"/>
        <v>4.2999999999999972</v>
      </c>
      <c r="D17" s="20" t="s">
        <v>32</v>
      </c>
    </row>
    <row r="18" spans="1:4" ht="31.5" x14ac:dyDescent="0.2">
      <c r="A18" s="15">
        <v>37.9</v>
      </c>
      <c r="B18" s="43" t="s">
        <v>29</v>
      </c>
      <c r="C18" s="14">
        <f t="shared" si="0"/>
        <v>5.2000000000000028</v>
      </c>
      <c r="D18" s="16" t="s">
        <v>11</v>
      </c>
    </row>
    <row r="19" spans="1:4" x14ac:dyDescent="0.2">
      <c r="A19" s="15">
        <v>43.1</v>
      </c>
      <c r="B19" s="43" t="s">
        <v>29</v>
      </c>
      <c r="C19" s="14">
        <f t="shared" si="0"/>
        <v>14.399999999999999</v>
      </c>
      <c r="D19" s="16" t="s">
        <v>12</v>
      </c>
    </row>
    <row r="20" spans="1:4" ht="32.25" thickBot="1" x14ac:dyDescent="0.25">
      <c r="A20" s="34">
        <v>57.5</v>
      </c>
      <c r="B20" s="44" t="s">
        <v>29</v>
      </c>
      <c r="C20" s="36">
        <f t="shared" si="0"/>
        <v>5.3999999999999986</v>
      </c>
      <c r="D20" s="39" t="s">
        <v>19</v>
      </c>
    </row>
    <row r="21" spans="1:4" ht="48" thickBot="1" x14ac:dyDescent="0.25">
      <c r="A21" s="21">
        <v>62.9</v>
      </c>
      <c r="B21" s="22" t="s">
        <v>31</v>
      </c>
      <c r="C21" s="23">
        <f t="shared" si="0"/>
        <v>29.4</v>
      </c>
      <c r="D21" s="38" t="s">
        <v>36</v>
      </c>
    </row>
    <row r="22" spans="1:4" ht="31.5" x14ac:dyDescent="0.2">
      <c r="A22" s="40">
        <v>92.3</v>
      </c>
      <c r="B22" s="45" t="s">
        <v>29</v>
      </c>
      <c r="C22" s="19">
        <f t="shared" si="0"/>
        <v>0.10000000000000853</v>
      </c>
      <c r="D22" s="41" t="s">
        <v>33</v>
      </c>
    </row>
    <row r="23" spans="1:4" x14ac:dyDescent="0.2">
      <c r="A23" s="15">
        <v>92.4</v>
      </c>
      <c r="B23" s="13" t="s">
        <v>27</v>
      </c>
      <c r="C23" s="14">
        <f t="shared" si="0"/>
        <v>1.5</v>
      </c>
      <c r="D23" s="16" t="s">
        <v>13</v>
      </c>
    </row>
    <row r="24" spans="1:4" ht="31.5" x14ac:dyDescent="0.2">
      <c r="A24" s="15">
        <v>93.9</v>
      </c>
      <c r="B24" s="13" t="s">
        <v>30</v>
      </c>
      <c r="C24" s="14">
        <f t="shared" si="0"/>
        <v>1.1999999999999886</v>
      </c>
      <c r="D24" s="16" t="s">
        <v>34</v>
      </c>
    </row>
    <row r="25" spans="1:4" x14ac:dyDescent="0.2">
      <c r="A25" s="15">
        <v>95.1</v>
      </c>
      <c r="B25" s="13" t="s">
        <v>27</v>
      </c>
      <c r="C25" s="14">
        <f t="shared" si="0"/>
        <v>1.5</v>
      </c>
      <c r="D25" s="16" t="s">
        <v>14</v>
      </c>
    </row>
    <row r="26" spans="1:4" x14ac:dyDescent="0.2">
      <c r="A26" s="15">
        <v>96.6</v>
      </c>
      <c r="B26" s="13" t="s">
        <v>28</v>
      </c>
      <c r="C26" s="14">
        <f t="shared" si="0"/>
        <v>2.1000000000000085</v>
      </c>
      <c r="D26" s="16" t="s">
        <v>15</v>
      </c>
    </row>
    <row r="27" spans="1:4" x14ac:dyDescent="0.2">
      <c r="A27" s="15">
        <v>98.7</v>
      </c>
      <c r="B27" s="13" t="s">
        <v>27</v>
      </c>
      <c r="C27" s="14">
        <f t="shared" si="0"/>
        <v>2.5</v>
      </c>
      <c r="D27" s="16" t="s">
        <v>16</v>
      </c>
    </row>
    <row r="28" spans="1:4" ht="16.5" customHeight="1" x14ac:dyDescent="0.2">
      <c r="A28" s="15">
        <v>101.2</v>
      </c>
      <c r="B28" s="13" t="s">
        <v>28</v>
      </c>
      <c r="C28" s="14">
        <f t="shared" si="0"/>
        <v>7.8999999999999915</v>
      </c>
      <c r="D28" s="16" t="s">
        <v>43</v>
      </c>
    </row>
    <row r="29" spans="1:4" ht="16.5" thickBot="1" x14ac:dyDescent="0.25">
      <c r="A29" s="34">
        <v>109.1</v>
      </c>
      <c r="B29" s="35" t="s">
        <v>27</v>
      </c>
      <c r="C29" s="36">
        <f t="shared" si="0"/>
        <v>5.9000000000000057</v>
      </c>
      <c r="D29" s="37" t="s">
        <v>17</v>
      </c>
    </row>
    <row r="30" spans="1:4" ht="48" thickBot="1" x14ac:dyDescent="0.25">
      <c r="A30" s="21">
        <v>115</v>
      </c>
      <c r="B30" s="22" t="s">
        <v>35</v>
      </c>
      <c r="C30" s="23">
        <f t="shared" si="0"/>
        <v>9.9999999999994316E-2</v>
      </c>
      <c r="D30" s="38" t="s">
        <v>37</v>
      </c>
    </row>
    <row r="31" spans="1:4" x14ac:dyDescent="0.2">
      <c r="A31" s="17">
        <v>115.1</v>
      </c>
      <c r="B31" s="18" t="s">
        <v>28</v>
      </c>
      <c r="C31" s="19">
        <f t="shared" si="0"/>
        <v>5</v>
      </c>
      <c r="D31" s="20" t="s">
        <v>20</v>
      </c>
    </row>
    <row r="32" spans="1:4" x14ac:dyDescent="0.2">
      <c r="A32" s="15">
        <v>120.1</v>
      </c>
      <c r="B32" s="13" t="s">
        <v>28</v>
      </c>
      <c r="C32" s="14">
        <f t="shared" si="0"/>
        <v>5.7000000000000028</v>
      </c>
      <c r="D32" s="16" t="s">
        <v>18</v>
      </c>
    </row>
    <row r="33" spans="1:5" ht="16.5" thickBot="1" x14ac:dyDescent="0.25">
      <c r="A33" s="34">
        <v>125.8</v>
      </c>
      <c r="B33" s="35" t="s">
        <v>28</v>
      </c>
      <c r="C33" s="36">
        <f t="shared" si="0"/>
        <v>0.10000000000000853</v>
      </c>
      <c r="D33" s="37" t="s">
        <v>21</v>
      </c>
    </row>
    <row r="34" spans="1:5" ht="48" thickBot="1" x14ac:dyDescent="0.25">
      <c r="A34" s="42">
        <v>125.9</v>
      </c>
      <c r="B34" s="22"/>
      <c r="C34" s="23"/>
      <c r="D34" s="24" t="s">
        <v>38</v>
      </c>
      <c r="E34" s="1"/>
    </row>
    <row r="35" spans="1:5" x14ac:dyDescent="0.25">
      <c r="A35" s="7"/>
      <c r="B35" s="9"/>
      <c r="C35" s="11"/>
      <c r="D35" s="8"/>
      <c r="E35" s="1"/>
    </row>
    <row r="36" spans="1:5" x14ac:dyDescent="0.2">
      <c r="B36" s="9"/>
    </row>
    <row r="37" spans="1:5" x14ac:dyDescent="0.2">
      <c r="B37" s="9"/>
    </row>
    <row r="38" spans="1:5" x14ac:dyDescent="0.2">
      <c r="B38" s="9"/>
    </row>
  </sheetData>
  <mergeCells count="2">
    <mergeCell ref="A1:D1"/>
    <mergeCell ref="A2:D2"/>
  </mergeCells>
  <printOptions horizontalCentered="1"/>
  <pageMargins left="0.75" right="0.75" top="0.5" bottom="0.5" header="0.3" footer="0.3"/>
  <pageSetup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Carlton van Leuven</dc:creator>
  <cp:lastModifiedBy>Mike</cp:lastModifiedBy>
  <cp:lastPrinted>2018-11-14T14:46:58Z</cp:lastPrinted>
  <dcterms:created xsi:type="dcterms:W3CDTF">2014-11-15T00:35:45Z</dcterms:created>
  <dcterms:modified xsi:type="dcterms:W3CDTF">2018-11-14T14:55:54Z</dcterms:modified>
</cp:coreProperties>
</file>