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s\Documents\My Web Sites\azbrevet\public_html\assets\downloads\"/>
    </mc:Choice>
  </mc:AlternateContent>
  <xr:revisionPtr revIDLastSave="0" documentId="13_ncr:1_{0B01E714-C396-4CF1-8E04-6457780ABC5A}" xr6:coauthVersionLast="47" xr6:coauthVersionMax="47" xr10:uidLastSave="{00000000-0000-0000-0000-000000000000}"/>
  <bookViews>
    <workbookView xWindow="-120" yWindow="1950" windowWidth="16710" windowHeight="136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Start300k">Sheet1!$D$2</definedName>
    <definedName name="Start400k">Sheet1!$D$7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11" i="1"/>
  <c r="L12" i="1"/>
  <c r="L10" i="1"/>
  <c r="L13" i="1"/>
  <c r="L14" i="1"/>
  <c r="L15" i="1"/>
  <c r="L16" i="1"/>
  <c r="L17" i="1"/>
  <c r="L18" i="1"/>
  <c r="L19" i="1"/>
  <c r="L20" i="1"/>
  <c r="L21" i="1"/>
  <c r="L8" i="1"/>
  <c r="L4" i="1"/>
  <c r="L5" i="1"/>
  <c r="L3" i="1"/>
</calcChain>
</file>

<file path=xl/sharedStrings.xml><?xml version="1.0" encoding="utf-8"?>
<sst xmlns="http://schemas.openxmlformats.org/spreadsheetml/2006/main" count="115" uniqueCount="86">
  <si>
    <t>AZ</t>
  </si>
  <si>
    <t>Altemus</t>
  </si>
  <si>
    <t>Thomas</t>
  </si>
  <si>
    <t>Tucson</t>
  </si>
  <si>
    <t>altemu5a@aol.com</t>
  </si>
  <si>
    <t>Shireen Altemus</t>
  </si>
  <si>
    <t>Start time:</t>
  </si>
  <si>
    <t>Atkins</t>
  </si>
  <si>
    <t>Steve</t>
  </si>
  <si>
    <t>Tempe</t>
  </si>
  <si>
    <t>s_atkins@yahoo.com</t>
  </si>
  <si>
    <t>Calgary</t>
  </si>
  <si>
    <t>AB</t>
  </si>
  <si>
    <t>Phoenix</t>
  </si>
  <si>
    <t>Sturgill</t>
  </si>
  <si>
    <t>Mike</t>
  </si>
  <si>
    <t>mikesturgill@cox.net</t>
  </si>
  <si>
    <t>Beaton</t>
  </si>
  <si>
    <t>Charles</t>
  </si>
  <si>
    <t>charleybeaton@gmail.com</t>
  </si>
  <si>
    <t>Cindy Sturgill</t>
  </si>
  <si>
    <t>Shirley Hovan</t>
  </si>
  <si>
    <t>(440) 832-0711</t>
  </si>
  <si>
    <t>(520) 444-8603</t>
  </si>
  <si>
    <t>Kenny</t>
  </si>
  <si>
    <t>Stephen</t>
  </si>
  <si>
    <t>stephenkenny87@gmail.com</t>
  </si>
  <si>
    <t>CA</t>
  </si>
  <si>
    <t>Elaine Kenny</t>
  </si>
  <si>
    <t>Guevara</t>
  </si>
  <si>
    <t>Coarsegold</t>
  </si>
  <si>
    <t>twindows13@hotmail.com</t>
  </si>
  <si>
    <t>Elisabeth Guevara</t>
  </si>
  <si>
    <t>Michael</t>
  </si>
  <si>
    <t>(520) 414-9742</t>
  </si>
  <si>
    <t>Arivaca 300k</t>
  </si>
  <si>
    <t>Arivaca 400k</t>
  </si>
  <si>
    <t>Long</t>
  </si>
  <si>
    <t>Beth</t>
  </si>
  <si>
    <t>Denver</t>
  </si>
  <si>
    <t>CO</t>
  </si>
  <si>
    <t>beth@longsales.org</t>
  </si>
  <si>
    <t>Myers</t>
  </si>
  <si>
    <t>Brent</t>
  </si>
  <si>
    <t>brent@longsales.org</t>
  </si>
  <si>
    <t>Arivaca 300k &amp; 400k 3-04-2023</t>
  </si>
  <si>
    <t>Jurczynski</t>
  </si>
  <si>
    <t>John</t>
  </si>
  <si>
    <t>johnjurczynski@gmail.com</t>
  </si>
  <si>
    <t>Ann</t>
  </si>
  <si>
    <t>ajurczynski@outlook.com</t>
  </si>
  <si>
    <t>Khan</t>
  </si>
  <si>
    <t>Rashid</t>
  </si>
  <si>
    <t>Boulder</t>
  </si>
  <si>
    <t>rashidkpc@gmail.com</t>
  </si>
  <si>
    <t>Ledru</t>
  </si>
  <si>
    <t>Pascal</t>
  </si>
  <si>
    <t>pascal.ledru@gmail.com</t>
  </si>
  <si>
    <t>Mangin</t>
  </si>
  <si>
    <t>Loveland</t>
  </si>
  <si>
    <t>lj.mangin@gmail.com</t>
  </si>
  <si>
    <t>Turek</t>
  </si>
  <si>
    <t>Longmont</t>
  </si>
  <si>
    <t>michael.turek@yahoo.com</t>
  </si>
  <si>
    <t>Tom Gosnell</t>
  </si>
  <si>
    <t>(405) 269-8334</t>
  </si>
  <si>
    <t>Keegan Rasmussen</t>
  </si>
  <si>
    <t>(603) 254-5656</t>
  </si>
  <si>
    <t>Jenn Moore</t>
  </si>
  <si>
    <t>(623) 261-6980</t>
  </si>
  <si>
    <t>sukmi ledru</t>
  </si>
  <si>
    <t>(303) 956-6039</t>
  </si>
  <si>
    <t>Lisa Mangin</t>
  </si>
  <si>
    <t>Ly Chho</t>
  </si>
  <si>
    <t>Ben Myers</t>
  </si>
  <si>
    <t>Faulkner</t>
  </si>
  <si>
    <t>Nathaniel</t>
  </si>
  <si>
    <t>Edmonton</t>
  </si>
  <si>
    <t>natbikes@gmail.com</t>
  </si>
  <si>
    <t>Reid Cummings</t>
  </si>
  <si>
    <t>‭(403) 607-2244‬</t>
  </si>
  <si>
    <t>Cummings</t>
  </si>
  <si>
    <t>Reid</t>
  </si>
  <si>
    <t>reid.cummings@me.com</t>
  </si>
  <si>
    <t>Joanne Cummings</t>
  </si>
  <si>
    <t>Debby Atkins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</si>
</sst>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72" formatCode="h:mm;@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20" fontId="1" fillId="0" borderId="6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/>
    <xf numFmtId="0" fontId="2" fillId="0" borderId="0" xfId="0" applyFont="1" applyFill="1"/>
    <xf numFmtId="0" fontId="2" fillId="2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workbookViewId="0">
      <selection sqref="A1:L1"/>
    </sheetView>
  </sheetViews>
  <sheetFormatPr defaultRowHeight="12.75" x14ac:dyDescent="0.25"/>
  <cols>
    <col min="1" max="1" width="3.140625" style="2" customWidth="1"/>
    <col min="2" max="2" width="9" style="1" bestFit="1" customWidth="1"/>
    <col min="3" max="3" width="9.5703125" style="1" bestFit="1" customWidth="1"/>
    <col min="4" max="4" width="9.85546875" style="2" bestFit="1" customWidth="1"/>
    <col min="5" max="5" width="3.28515625" style="2" bestFit="1" customWidth="1"/>
    <col min="6" max="6" width="6" style="2" bestFit="1" customWidth="1"/>
    <col min="7" max="7" width="24" style="1" bestFit="1" customWidth="1"/>
    <col min="8" max="8" width="13.28515625" style="2" bestFit="1" customWidth="1"/>
    <col min="9" max="9" width="16" style="2" bestFit="1" customWidth="1"/>
    <col min="10" max="10" width="13.28515625" style="2" bestFit="1" customWidth="1"/>
    <col min="11" max="11" width="5.42578125" style="2" bestFit="1" customWidth="1"/>
    <col min="12" max="12" width="7.28515625" style="2" bestFit="1" customWidth="1"/>
    <col min="13" max="16384" width="9.140625" style="1"/>
  </cols>
  <sheetData>
    <row r="1" spans="1:12" ht="16.5" thickBot="1" x14ac:dyDescent="0.3">
      <c r="A1" s="15" t="s">
        <v>45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ht="15" customHeight="1" thickBot="1" x14ac:dyDescent="0.3">
      <c r="A2" s="13" t="s">
        <v>35</v>
      </c>
      <c r="B2" s="14"/>
      <c r="C2" s="9" t="s">
        <v>6</v>
      </c>
      <c r="D2" s="10">
        <v>0.25</v>
      </c>
      <c r="G2" s="8"/>
      <c r="H2" s="6"/>
      <c r="J2" s="6"/>
      <c r="K2" s="21"/>
      <c r="L2" s="21"/>
    </row>
    <row r="3" spans="1:12" ht="15" customHeight="1" x14ac:dyDescent="0.25">
      <c r="A3" s="11"/>
      <c r="B3" s="7" t="s">
        <v>37</v>
      </c>
      <c r="C3" s="7" t="s">
        <v>38</v>
      </c>
      <c r="D3" s="11" t="s">
        <v>39</v>
      </c>
      <c r="E3" s="5" t="s">
        <v>40</v>
      </c>
      <c r="F3" s="5">
        <v>2145</v>
      </c>
      <c r="G3" s="3" t="s">
        <v>41</v>
      </c>
      <c r="H3" s="4">
        <v>3039810739</v>
      </c>
      <c r="I3" s="5" t="s">
        <v>74</v>
      </c>
      <c r="J3" s="4">
        <v>6179351289</v>
      </c>
      <c r="K3" s="25"/>
      <c r="L3" s="18">
        <f>K3-Start300k</f>
        <v>-0.25</v>
      </c>
    </row>
    <row r="4" spans="1:12" ht="15" customHeight="1" x14ac:dyDescent="0.25">
      <c r="A4" s="11"/>
      <c r="B4" s="7" t="s">
        <v>42</v>
      </c>
      <c r="C4" s="7" t="s">
        <v>43</v>
      </c>
      <c r="D4" s="11" t="s">
        <v>39</v>
      </c>
      <c r="E4" s="5" t="s">
        <v>40</v>
      </c>
      <c r="F4" s="5">
        <v>2129</v>
      </c>
      <c r="G4" s="3" t="s">
        <v>44</v>
      </c>
      <c r="H4" s="4">
        <v>3035233100</v>
      </c>
      <c r="I4" s="5" t="s">
        <v>74</v>
      </c>
      <c r="J4" s="4">
        <v>6179351289</v>
      </c>
      <c r="K4" s="25"/>
      <c r="L4" s="18">
        <f>K4-Start300k</f>
        <v>-0.25</v>
      </c>
    </row>
    <row r="5" spans="1:12" x14ac:dyDescent="0.25">
      <c r="A5" s="5"/>
      <c r="B5" s="3" t="s">
        <v>14</v>
      </c>
      <c r="C5" s="3" t="s">
        <v>15</v>
      </c>
      <c r="D5" s="5" t="s">
        <v>13</v>
      </c>
      <c r="E5" s="5" t="s">
        <v>0</v>
      </c>
      <c r="F5" s="5">
        <v>1847</v>
      </c>
      <c r="G5" s="3" t="s">
        <v>16</v>
      </c>
      <c r="H5" s="4">
        <v>6027022132</v>
      </c>
      <c r="I5" s="5" t="s">
        <v>20</v>
      </c>
      <c r="J5" s="4">
        <v>6024050516</v>
      </c>
      <c r="K5" s="25"/>
      <c r="L5" s="18">
        <f>K5-Start300k</f>
        <v>-0.25</v>
      </c>
    </row>
    <row r="6" spans="1:12" ht="13.5" thickBot="1" x14ac:dyDescent="0.3">
      <c r="K6" s="21"/>
      <c r="L6" s="21"/>
    </row>
    <row r="7" spans="1:12" ht="13.5" thickBot="1" x14ac:dyDescent="0.3">
      <c r="A7" s="13" t="s">
        <v>36</v>
      </c>
      <c r="B7" s="14"/>
      <c r="C7" s="9" t="s">
        <v>6</v>
      </c>
      <c r="D7" s="10">
        <v>0.25</v>
      </c>
      <c r="K7" s="21"/>
      <c r="L7" s="21"/>
    </row>
    <row r="8" spans="1:12" x14ac:dyDescent="0.2">
      <c r="A8" s="11"/>
      <c r="B8" s="7" t="s">
        <v>1</v>
      </c>
      <c r="C8" s="7" t="s">
        <v>2</v>
      </c>
      <c r="D8" s="11" t="s">
        <v>3</v>
      </c>
      <c r="E8" s="5" t="s">
        <v>0</v>
      </c>
      <c r="F8" s="5">
        <v>4464</v>
      </c>
      <c r="G8" s="22" t="s">
        <v>4</v>
      </c>
      <c r="H8" s="4">
        <v>5208204524</v>
      </c>
      <c r="I8" s="5" t="s">
        <v>5</v>
      </c>
      <c r="J8" s="4" t="s">
        <v>23</v>
      </c>
      <c r="K8" s="25"/>
      <c r="L8" s="18">
        <f>K8-Start400k</f>
        <v>-0.25</v>
      </c>
    </row>
    <row r="9" spans="1:12" x14ac:dyDescent="0.2">
      <c r="A9" s="11"/>
      <c r="B9" s="7" t="s">
        <v>7</v>
      </c>
      <c r="C9" s="7" t="s">
        <v>8</v>
      </c>
      <c r="D9" s="11" t="s">
        <v>9</v>
      </c>
      <c r="E9" s="5" t="s">
        <v>0</v>
      </c>
      <c r="F9" s="5">
        <v>3359</v>
      </c>
      <c r="G9" s="22" t="s">
        <v>10</v>
      </c>
      <c r="H9" s="4">
        <v>6025495334</v>
      </c>
      <c r="I9" s="5" t="s">
        <v>85</v>
      </c>
      <c r="J9" s="4">
        <v>6022845829</v>
      </c>
      <c r="K9" s="25"/>
      <c r="L9" s="18">
        <f>K9-Start400k</f>
        <v>-0.25</v>
      </c>
    </row>
    <row r="10" spans="1:12" x14ac:dyDescent="0.25">
      <c r="A10" s="11"/>
      <c r="B10" s="3" t="s">
        <v>17</v>
      </c>
      <c r="C10" s="3" t="s">
        <v>18</v>
      </c>
      <c r="D10" s="5" t="s">
        <v>3</v>
      </c>
      <c r="E10" s="5" t="s">
        <v>0</v>
      </c>
      <c r="F10" s="5">
        <v>13725</v>
      </c>
      <c r="G10" s="3" t="s">
        <v>19</v>
      </c>
      <c r="H10" s="4" t="s">
        <v>34</v>
      </c>
      <c r="I10" s="5" t="s">
        <v>21</v>
      </c>
      <c r="J10" s="4" t="s">
        <v>22</v>
      </c>
      <c r="K10" s="25"/>
      <c r="L10" s="18">
        <f>K10-Start400k</f>
        <v>-0.25</v>
      </c>
    </row>
    <row r="11" spans="1:12" x14ac:dyDescent="0.25">
      <c r="A11" s="11"/>
      <c r="B11" s="3" t="s">
        <v>81</v>
      </c>
      <c r="C11" s="3" t="s">
        <v>82</v>
      </c>
      <c r="D11" s="5" t="s">
        <v>11</v>
      </c>
      <c r="E11" s="5" t="s">
        <v>12</v>
      </c>
      <c r="F11" s="5">
        <v>15890</v>
      </c>
      <c r="G11" s="3" t="s">
        <v>83</v>
      </c>
      <c r="H11" s="4">
        <v>4036072244</v>
      </c>
      <c r="I11" s="5" t="s">
        <v>84</v>
      </c>
      <c r="J11" s="4">
        <v>4036076211</v>
      </c>
      <c r="K11" s="25"/>
      <c r="L11" s="18">
        <f>K11-Start400k</f>
        <v>-0.25</v>
      </c>
    </row>
    <row r="12" spans="1:12" x14ac:dyDescent="0.25">
      <c r="A12" s="11"/>
      <c r="B12" s="3" t="s">
        <v>29</v>
      </c>
      <c r="C12" s="3" t="s">
        <v>2</v>
      </c>
      <c r="D12" s="5" t="s">
        <v>30</v>
      </c>
      <c r="E12" s="5" t="s">
        <v>27</v>
      </c>
      <c r="F12" s="5">
        <v>9538</v>
      </c>
      <c r="G12" s="3" t="s">
        <v>31</v>
      </c>
      <c r="H12" s="4">
        <v>5597601222</v>
      </c>
      <c r="I12" s="5" t="s">
        <v>32</v>
      </c>
      <c r="J12" s="4">
        <v>5597603224</v>
      </c>
      <c r="K12" s="25"/>
      <c r="L12" s="18">
        <f>K12-Start400k</f>
        <v>-0.25</v>
      </c>
    </row>
    <row r="13" spans="1:12" x14ac:dyDescent="0.25">
      <c r="A13" s="11"/>
      <c r="B13" s="3" t="s">
        <v>75</v>
      </c>
      <c r="C13" s="3" t="s">
        <v>76</v>
      </c>
      <c r="D13" s="5" t="s">
        <v>77</v>
      </c>
      <c r="E13" s="5" t="s">
        <v>12</v>
      </c>
      <c r="F13" s="5">
        <v>15240</v>
      </c>
      <c r="G13" s="3" t="s">
        <v>78</v>
      </c>
      <c r="H13" s="4">
        <v>9495395335</v>
      </c>
      <c r="I13" s="5" t="s">
        <v>79</v>
      </c>
      <c r="J13" s="4" t="s">
        <v>80</v>
      </c>
      <c r="K13" s="25"/>
      <c r="L13" s="18">
        <f>K13-Start400k</f>
        <v>-0.25</v>
      </c>
    </row>
    <row r="14" spans="1:12" x14ac:dyDescent="0.25">
      <c r="A14" s="20"/>
      <c r="B14" s="3" t="s">
        <v>46</v>
      </c>
      <c r="C14" s="3" t="s">
        <v>47</v>
      </c>
      <c r="D14" s="5" t="s">
        <v>3</v>
      </c>
      <c r="E14" s="5" t="s">
        <v>0</v>
      </c>
      <c r="F14" s="5">
        <v>2190</v>
      </c>
      <c r="G14" s="3" t="s">
        <v>48</v>
      </c>
      <c r="H14" s="4">
        <v>6035204628</v>
      </c>
      <c r="I14" s="5" t="s">
        <v>64</v>
      </c>
      <c r="J14" s="4" t="s">
        <v>65</v>
      </c>
      <c r="K14" s="25"/>
      <c r="L14" s="18">
        <f>K14-Start400k</f>
        <v>-0.25</v>
      </c>
    </row>
    <row r="15" spans="1:12" x14ac:dyDescent="0.25">
      <c r="A15" s="19"/>
      <c r="B15" s="3" t="s">
        <v>46</v>
      </c>
      <c r="C15" s="3" t="s">
        <v>49</v>
      </c>
      <c r="D15" s="5" t="s">
        <v>3</v>
      </c>
      <c r="E15" s="5" t="s">
        <v>0</v>
      </c>
      <c r="F15" s="5">
        <v>10504</v>
      </c>
      <c r="G15" s="3" t="s">
        <v>50</v>
      </c>
      <c r="H15" s="4">
        <v>6032542256</v>
      </c>
      <c r="I15" s="5" t="s">
        <v>66</v>
      </c>
      <c r="J15" s="4" t="s">
        <v>67</v>
      </c>
      <c r="K15" s="25"/>
      <c r="L15" s="18">
        <f>K15-Start400k</f>
        <v>-0.25</v>
      </c>
    </row>
    <row r="16" spans="1:12" x14ac:dyDescent="0.25">
      <c r="A16" s="24"/>
      <c r="B16" s="3" t="s">
        <v>24</v>
      </c>
      <c r="C16" s="12" t="s">
        <v>25</v>
      </c>
      <c r="D16" s="5" t="s">
        <v>11</v>
      </c>
      <c r="E16" s="5" t="s">
        <v>12</v>
      </c>
      <c r="F16" s="3">
        <v>11376</v>
      </c>
      <c r="G16" s="12" t="s">
        <v>26</v>
      </c>
      <c r="H16" s="4">
        <v>5203230843</v>
      </c>
      <c r="I16" s="5" t="s">
        <v>28</v>
      </c>
      <c r="J16" s="4">
        <v>5203133722</v>
      </c>
      <c r="K16" s="25"/>
      <c r="L16" s="18">
        <f>K16-Start400k</f>
        <v>-0.25</v>
      </c>
    </row>
    <row r="17" spans="1:12" x14ac:dyDescent="0.2">
      <c r="A17" s="5"/>
      <c r="B17" s="3" t="s">
        <v>51</v>
      </c>
      <c r="C17" s="3" t="s">
        <v>52</v>
      </c>
      <c r="D17" s="5" t="s">
        <v>53</v>
      </c>
      <c r="E17" s="5" t="s">
        <v>40</v>
      </c>
      <c r="F17" s="5">
        <v>11754</v>
      </c>
      <c r="G17" s="23" t="s">
        <v>54</v>
      </c>
      <c r="H17" s="4">
        <v>4804951850</v>
      </c>
      <c r="I17" s="5" t="s">
        <v>68</v>
      </c>
      <c r="J17" s="4" t="s">
        <v>69</v>
      </c>
      <c r="K17" s="25"/>
      <c r="L17" s="18">
        <f>K17-Start400k</f>
        <v>-0.25</v>
      </c>
    </row>
    <row r="18" spans="1:12" x14ac:dyDescent="0.25">
      <c r="A18" s="5"/>
      <c r="B18" s="3" t="s">
        <v>55</v>
      </c>
      <c r="C18" s="3" t="s">
        <v>56</v>
      </c>
      <c r="D18" s="5" t="s">
        <v>53</v>
      </c>
      <c r="E18" s="5" t="s">
        <v>40</v>
      </c>
      <c r="F18" s="5">
        <v>9094</v>
      </c>
      <c r="G18" s="3" t="s">
        <v>57</v>
      </c>
      <c r="H18" s="4">
        <v>3039566372</v>
      </c>
      <c r="I18" s="5" t="s">
        <v>70</v>
      </c>
      <c r="J18" s="4" t="s">
        <v>71</v>
      </c>
      <c r="K18" s="25"/>
      <c r="L18" s="18">
        <f>K18-Start400k</f>
        <v>-0.25</v>
      </c>
    </row>
    <row r="19" spans="1:12" x14ac:dyDescent="0.25">
      <c r="A19" s="5"/>
      <c r="B19" s="3" t="s">
        <v>58</v>
      </c>
      <c r="C19" s="3" t="s">
        <v>47</v>
      </c>
      <c r="D19" s="5" t="s">
        <v>59</v>
      </c>
      <c r="E19" s="5" t="s">
        <v>40</v>
      </c>
      <c r="F19" s="5">
        <v>1679</v>
      </c>
      <c r="G19" s="3" t="s">
        <v>60</v>
      </c>
      <c r="H19" s="4">
        <v>6083324387</v>
      </c>
      <c r="I19" s="5" t="s">
        <v>72</v>
      </c>
      <c r="J19" s="4">
        <v>6086921245</v>
      </c>
      <c r="K19" s="25"/>
      <c r="L19" s="18">
        <f>K19-Start400k</f>
        <v>-0.25</v>
      </c>
    </row>
    <row r="20" spans="1:12" x14ac:dyDescent="0.25">
      <c r="A20" s="19"/>
      <c r="B20" s="3" t="s">
        <v>14</v>
      </c>
      <c r="C20" s="3" t="s">
        <v>15</v>
      </c>
      <c r="D20" s="5" t="s">
        <v>13</v>
      </c>
      <c r="E20" s="5" t="s">
        <v>0</v>
      </c>
      <c r="F20" s="5">
        <v>1847</v>
      </c>
      <c r="G20" s="3" t="s">
        <v>16</v>
      </c>
      <c r="H20" s="4">
        <v>6027022132</v>
      </c>
      <c r="I20" s="5" t="s">
        <v>20</v>
      </c>
      <c r="J20" s="4">
        <v>6024050516</v>
      </c>
      <c r="K20" s="25"/>
      <c r="L20" s="18">
        <f>K20-Start400k</f>
        <v>-0.25</v>
      </c>
    </row>
    <row r="21" spans="1:12" x14ac:dyDescent="0.25">
      <c r="A21" s="5"/>
      <c r="B21" s="3" t="s">
        <v>61</v>
      </c>
      <c r="C21" s="12" t="s">
        <v>33</v>
      </c>
      <c r="D21" s="5" t="s">
        <v>62</v>
      </c>
      <c r="E21" s="5" t="s">
        <v>40</v>
      </c>
      <c r="F21" s="3">
        <v>10173</v>
      </c>
      <c r="G21" s="12" t="s">
        <v>63</v>
      </c>
      <c r="H21" s="4">
        <v>7759975506</v>
      </c>
      <c r="I21" s="5" t="s">
        <v>73</v>
      </c>
      <c r="J21" s="4">
        <v>7759975507</v>
      </c>
      <c r="K21" s="25"/>
      <c r="L21" s="18">
        <f>K21-Start400k</f>
        <v>-0.25</v>
      </c>
    </row>
  </sheetData>
  <mergeCells count="3">
    <mergeCell ref="A2:B2"/>
    <mergeCell ref="A1:L1"/>
    <mergeCell ref="A7:B7"/>
  </mergeCells>
  <printOptions horizontalCentered="1" verticalCentered="1"/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Start300k</vt:lpstr>
      <vt:lpstr>Start400k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 Sturgill</cp:lastModifiedBy>
  <cp:lastPrinted>2023-02-03T23:34:59Z</cp:lastPrinted>
  <dcterms:created xsi:type="dcterms:W3CDTF">2022-10-07T21:49:08Z</dcterms:created>
  <dcterms:modified xsi:type="dcterms:W3CDTF">2023-02-13T14:26:05Z</dcterms:modified>
</cp:coreProperties>
</file>