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1030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G9" i="1" l="1"/>
  <c r="G29" i="1" l="1"/>
  <c r="G30" i="1"/>
  <c r="G31" i="1"/>
  <c r="G32" i="1"/>
  <c r="G34" i="1"/>
  <c r="G35" i="1"/>
  <c r="G36" i="1"/>
  <c r="G37" i="1"/>
  <c r="G39" i="1"/>
  <c r="G40" i="1"/>
  <c r="G3" i="1"/>
  <c r="G6" i="1"/>
  <c r="G7" i="1"/>
  <c r="G8" i="1"/>
  <c r="G11" i="1"/>
  <c r="G12" i="1"/>
  <c r="G13" i="1"/>
  <c r="G14" i="1"/>
  <c r="G15" i="1"/>
  <c r="G16" i="1"/>
  <c r="G17" i="1"/>
  <c r="G18" i="1"/>
  <c r="G19" i="1"/>
  <c r="G21" i="1"/>
  <c r="G20" i="1"/>
</calcChain>
</file>

<file path=xl/sharedStrings.xml><?xml version="1.0" encoding="utf-8"?>
<sst xmlns="http://schemas.openxmlformats.org/spreadsheetml/2006/main" count="227" uniqueCount="110">
  <si>
    <t>Last Name</t>
  </si>
  <si>
    <t>First Name</t>
  </si>
  <si>
    <t>email address</t>
  </si>
  <si>
    <t>Atkins</t>
  </si>
  <si>
    <t>Steve</t>
  </si>
  <si>
    <t>s_atkins@yahoo.com</t>
  </si>
  <si>
    <t>Beaton</t>
  </si>
  <si>
    <t>Charlie</t>
  </si>
  <si>
    <t>charleybeaton@gmail.com</t>
  </si>
  <si>
    <t>Binggeser</t>
  </si>
  <si>
    <t>Erik</t>
  </si>
  <si>
    <t>truemarmalade@gmail.com</t>
  </si>
  <si>
    <t>Brandenburg</t>
  </si>
  <si>
    <t>Craig</t>
  </si>
  <si>
    <t>c.m.brandenburg@gmail.com</t>
  </si>
  <si>
    <t>Conmy</t>
  </si>
  <si>
    <t>Philip</t>
  </si>
  <si>
    <t>philconmy@yahoo.com</t>
  </si>
  <si>
    <t>Escamilla</t>
  </si>
  <si>
    <t>Ezekiel</t>
  </si>
  <si>
    <t>ezekielthemute@gmail.com</t>
  </si>
  <si>
    <t>Gruenwedel</t>
  </si>
  <si>
    <t>erik.gruenwedel@gmail.com</t>
  </si>
  <si>
    <t>Kenny</t>
  </si>
  <si>
    <t>Stephen</t>
  </si>
  <si>
    <t>stephenkenny87@gmail.com</t>
  </si>
  <si>
    <t>Khan</t>
  </si>
  <si>
    <t>Rashid</t>
  </si>
  <si>
    <t>rashidkpc@gmail.com</t>
  </si>
  <si>
    <t>Larson</t>
  </si>
  <si>
    <t>Louisa</t>
  </si>
  <si>
    <t>lbbch5@gmail.com</t>
  </si>
  <si>
    <t>Robert</t>
  </si>
  <si>
    <t>boblarson10@gmail.com</t>
  </si>
  <si>
    <t>McGuire</t>
  </si>
  <si>
    <t>Brian</t>
  </si>
  <si>
    <t>bsmcguire@cox.net</t>
  </si>
  <si>
    <t>Moore</t>
  </si>
  <si>
    <t>Jennifer</t>
  </si>
  <si>
    <t>jmoore.jenn@gmail.com</t>
  </si>
  <si>
    <t>Nelson</t>
  </si>
  <si>
    <t>Kevin</t>
  </si>
  <si>
    <t>kevin.nelson269@yahoo.com</t>
  </si>
  <si>
    <t>Peskett</t>
  </si>
  <si>
    <t>Roger</t>
  </si>
  <si>
    <t>rogerpeskett@gmail.com</t>
  </si>
  <si>
    <t>Rodeghier</t>
  </si>
  <si>
    <t>Richard</t>
  </si>
  <si>
    <t>62jrae@gmail.com</t>
  </si>
  <si>
    <t>Schiffhauer</t>
  </si>
  <si>
    <t>Chris</t>
  </si>
  <si>
    <t>chris@schiffhauer.com</t>
  </si>
  <si>
    <t>Stoup</t>
  </si>
  <si>
    <t>Dwight</t>
  </si>
  <si>
    <t>d_cyclist@cox.net</t>
  </si>
  <si>
    <t>Sturgill</t>
  </si>
  <si>
    <t>Mike</t>
  </si>
  <si>
    <t>mikesturgill@cox.net</t>
  </si>
  <si>
    <t>Blaskey</t>
  </si>
  <si>
    <t>Michael</t>
  </si>
  <si>
    <t>mblaskey@hotmail.com</t>
  </si>
  <si>
    <t>Dang</t>
  </si>
  <si>
    <t>Diletta</t>
  </si>
  <si>
    <t>bidandengero@gmail.com</t>
  </si>
  <si>
    <t>Daryani</t>
  </si>
  <si>
    <t>Arya</t>
  </si>
  <si>
    <t>arya.daryani@gmail.com</t>
  </si>
  <si>
    <t>Howard</t>
  </si>
  <si>
    <t>Jonathan</t>
  </si>
  <si>
    <t>tarnishedreality@gmail.com</t>
  </si>
  <si>
    <t>McDougall</t>
  </si>
  <si>
    <t>Debbie</t>
  </si>
  <si>
    <t>Debbiewrealtor@att.net</t>
  </si>
  <si>
    <t>James</t>
  </si>
  <si>
    <t>jfentonc5@gmail.com</t>
  </si>
  <si>
    <t>Oliveira</t>
  </si>
  <si>
    <t>Luciano</t>
  </si>
  <si>
    <t>oliveira.luciano@gmail.com</t>
  </si>
  <si>
    <t>Pearch</t>
  </si>
  <si>
    <t>John</t>
  </si>
  <si>
    <t>johnpearch@gmail.com</t>
  </si>
  <si>
    <t>Pelletier</t>
  </si>
  <si>
    <t>Martha</t>
  </si>
  <si>
    <t>marthajpelletier@gmail.com</t>
  </si>
  <si>
    <t>Prince</t>
  </si>
  <si>
    <t>Gary</t>
  </si>
  <si>
    <t>seattlekite@gmail.com</t>
  </si>
  <si>
    <t>Rinckey</t>
  </si>
  <si>
    <t>Patrick</t>
  </si>
  <si>
    <t>patrick.rinckey@gmail.com</t>
  </si>
  <si>
    <t>Thiede</t>
  </si>
  <si>
    <t>Jacob</t>
  </si>
  <si>
    <t>jakethiede@gmail.com</t>
  </si>
  <si>
    <t>White</t>
  </si>
  <si>
    <t>Charles</t>
  </si>
  <si>
    <t>charwhi@gmail.com</t>
  </si>
  <si>
    <t>Wilkening</t>
  </si>
  <si>
    <t>Lee</t>
  </si>
  <si>
    <t>hydrocyclist2@gmail.com</t>
  </si>
  <si>
    <t>Start</t>
  </si>
  <si>
    <t>Sears-Kay</t>
  </si>
  <si>
    <t>Finish</t>
  </si>
  <si>
    <t>Total</t>
  </si>
  <si>
    <t>Bartlett Lake 200k Riders - 2022</t>
  </si>
  <si>
    <t>Sears-Kay Ruins 100k Riders - 2022</t>
  </si>
  <si>
    <t>DNS</t>
  </si>
  <si>
    <t>Refunded</t>
  </si>
  <si>
    <t>NoShow</t>
  </si>
  <si>
    <t>DNF</t>
  </si>
  <si>
    <t>RUSA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</si>
</sst>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sqref="A1:G1"/>
    </sheetView>
  </sheetViews>
  <sheetFormatPr defaultRowHeight="15" x14ac:dyDescent="0.25"/>
  <cols>
    <col min="1" max="1" width="12.42578125" style="1" bestFit="1" customWidth="1"/>
    <col min="2" max="2" width="10.5703125" style="1" bestFit="1" customWidth="1"/>
    <col min="3" max="3" width="27.7109375" style="1" bestFit="1" customWidth="1"/>
    <col min="4" max="7" width="9.140625" style="2"/>
    <col min="8" max="8" width="9.140625" style="1"/>
    <col min="9" max="9" width="12.42578125" style="1" bestFit="1" customWidth="1"/>
    <col min="10" max="10" width="10.5703125" style="1" bestFit="1" customWidth="1"/>
    <col min="11" max="11" width="6" style="1" bestFit="1" customWidth="1"/>
    <col min="12" max="12" width="5.140625" style="2" bestFit="1" customWidth="1"/>
    <col min="13" max="13" width="9.5703125" style="2" bestFit="1" customWidth="1"/>
    <col min="14" max="14" width="6.28515625" style="2" bestFit="1" customWidth="1"/>
    <col min="15" max="15" width="5.5703125" style="2" bestFit="1" customWidth="1"/>
    <col min="16" max="16384" width="9.140625" style="1"/>
  </cols>
  <sheetData>
    <row r="1" spans="1:15" s="3" customFormat="1" x14ac:dyDescent="0.25">
      <c r="A1" s="17" t="s">
        <v>103</v>
      </c>
      <c r="B1" s="18"/>
      <c r="C1" s="18"/>
      <c r="D1" s="18"/>
      <c r="E1" s="18"/>
      <c r="F1" s="18"/>
      <c r="G1" s="19"/>
      <c r="I1" s="17" t="s">
        <v>103</v>
      </c>
      <c r="J1" s="18"/>
      <c r="K1" s="18"/>
      <c r="L1" s="18"/>
      <c r="M1" s="18"/>
      <c r="N1" s="18"/>
      <c r="O1" s="19"/>
    </row>
    <row r="2" spans="1:15" s="4" customFormat="1" x14ac:dyDescent="0.25">
      <c r="A2" s="5" t="s">
        <v>0</v>
      </c>
      <c r="B2" s="5" t="s">
        <v>1</v>
      </c>
      <c r="C2" s="5" t="s">
        <v>2</v>
      </c>
      <c r="D2" s="5" t="s">
        <v>99</v>
      </c>
      <c r="E2" s="5" t="s">
        <v>100</v>
      </c>
      <c r="F2" s="5" t="s">
        <v>101</v>
      </c>
      <c r="G2" s="5" t="s">
        <v>102</v>
      </c>
      <c r="I2" s="5" t="s">
        <v>0</v>
      </c>
      <c r="J2" s="5" t="s">
        <v>1</v>
      </c>
      <c r="K2" s="5" t="s">
        <v>109</v>
      </c>
      <c r="L2" s="5" t="s">
        <v>99</v>
      </c>
      <c r="M2" s="5" t="s">
        <v>100</v>
      </c>
      <c r="N2" s="5" t="s">
        <v>101</v>
      </c>
      <c r="O2" s="5" t="s">
        <v>102</v>
      </c>
    </row>
    <row r="3" spans="1:15" x14ac:dyDescent="0.25">
      <c r="A3" s="6" t="s">
        <v>3</v>
      </c>
      <c r="B3" s="6" t="s">
        <v>4</v>
      </c>
      <c r="C3" s="6" t="s">
        <v>5</v>
      </c>
      <c r="D3" s="8">
        <v>0.33333333333333331</v>
      </c>
      <c r="E3" s="8">
        <v>0.4291666666666667</v>
      </c>
      <c r="F3" s="8">
        <v>0.70763888888888893</v>
      </c>
      <c r="G3" s="8">
        <f t="shared" ref="G3:G19" si="0">F3-D3</f>
        <v>0.37430555555555561</v>
      </c>
      <c r="I3" s="6" t="s">
        <v>3</v>
      </c>
      <c r="J3" s="6" t="s">
        <v>4</v>
      </c>
      <c r="K3" s="7">
        <v>3359</v>
      </c>
      <c r="L3" s="11">
        <v>0.33333333333333331</v>
      </c>
      <c r="M3" s="11">
        <v>0.4291666666666667</v>
      </c>
      <c r="N3" s="11">
        <v>0.70763888888888893</v>
      </c>
      <c r="O3" s="11">
        <v>0.37430555555555561</v>
      </c>
    </row>
    <row r="4" spans="1:15" x14ac:dyDescent="0.25">
      <c r="A4" s="6" t="s">
        <v>6</v>
      </c>
      <c r="B4" s="6" t="s">
        <v>7</v>
      </c>
      <c r="C4" s="6" t="s">
        <v>8</v>
      </c>
      <c r="D4" s="13">
        <v>0.33333333333333331</v>
      </c>
      <c r="E4" s="13">
        <v>0.45208333333333334</v>
      </c>
      <c r="F4" s="14" t="s">
        <v>108</v>
      </c>
      <c r="G4" s="13" t="s">
        <v>108</v>
      </c>
      <c r="I4" s="6" t="s">
        <v>6</v>
      </c>
      <c r="J4" s="6" t="s">
        <v>7</v>
      </c>
      <c r="K4" s="7">
        <v>13725</v>
      </c>
      <c r="L4" s="11">
        <v>0.33333333333333331</v>
      </c>
      <c r="M4" s="11">
        <v>0.45208333333333334</v>
      </c>
      <c r="N4" s="10" t="s">
        <v>108</v>
      </c>
      <c r="O4" s="11" t="s">
        <v>108</v>
      </c>
    </row>
    <row r="5" spans="1:15" x14ac:dyDescent="0.25">
      <c r="A5" s="6" t="s">
        <v>9</v>
      </c>
      <c r="B5" s="6" t="s">
        <v>10</v>
      </c>
      <c r="C5" s="6" t="s">
        <v>11</v>
      </c>
      <c r="D5" s="9" t="s">
        <v>105</v>
      </c>
      <c r="E5" s="9" t="s">
        <v>105</v>
      </c>
      <c r="F5" s="9" t="s">
        <v>105</v>
      </c>
      <c r="G5" s="12" t="s">
        <v>106</v>
      </c>
      <c r="I5" s="6" t="s">
        <v>12</v>
      </c>
      <c r="J5" s="6" t="s">
        <v>13</v>
      </c>
      <c r="K5" s="7">
        <v>13519</v>
      </c>
      <c r="L5" s="11">
        <v>0.33333333333333331</v>
      </c>
      <c r="M5" s="11">
        <v>0.41736111111111113</v>
      </c>
      <c r="N5" s="11">
        <v>0.67222222222222217</v>
      </c>
      <c r="O5" s="11">
        <v>0.33888888888888885</v>
      </c>
    </row>
    <row r="6" spans="1:15" x14ac:dyDescent="0.25">
      <c r="A6" s="6" t="s">
        <v>12</v>
      </c>
      <c r="B6" s="6" t="s">
        <v>13</v>
      </c>
      <c r="C6" s="6" t="s">
        <v>14</v>
      </c>
      <c r="D6" s="8">
        <v>0.33333333333333331</v>
      </c>
      <c r="E6" s="8">
        <v>0.41736111111111113</v>
      </c>
      <c r="F6" s="8">
        <v>0.67222222222222217</v>
      </c>
      <c r="G6" s="8">
        <f t="shared" si="0"/>
        <v>0.33888888888888885</v>
      </c>
      <c r="I6" s="6" t="s">
        <v>15</v>
      </c>
      <c r="J6" s="6" t="s">
        <v>16</v>
      </c>
      <c r="K6" s="7">
        <v>13522</v>
      </c>
      <c r="L6" s="11">
        <v>0.33333333333333331</v>
      </c>
      <c r="M6" s="11">
        <v>0.4291666666666667</v>
      </c>
      <c r="N6" s="11">
        <v>0.71388888888888891</v>
      </c>
      <c r="O6" s="11">
        <v>0.38055555555555559</v>
      </c>
    </row>
    <row r="7" spans="1:15" x14ac:dyDescent="0.25">
      <c r="A7" s="6" t="s">
        <v>15</v>
      </c>
      <c r="B7" s="6" t="s">
        <v>16</v>
      </c>
      <c r="C7" s="6" t="s">
        <v>17</v>
      </c>
      <c r="D7" s="8">
        <v>0.33333333333333331</v>
      </c>
      <c r="E7" s="8">
        <v>0.4291666666666667</v>
      </c>
      <c r="F7" s="8">
        <v>0.71388888888888891</v>
      </c>
      <c r="G7" s="8">
        <f t="shared" si="0"/>
        <v>0.38055555555555559</v>
      </c>
      <c r="I7" s="6" t="s">
        <v>18</v>
      </c>
      <c r="J7" s="6" t="s">
        <v>19</v>
      </c>
      <c r="K7" s="7">
        <v>13412</v>
      </c>
      <c r="L7" s="11">
        <v>0.33333333333333331</v>
      </c>
      <c r="M7" s="11">
        <v>0.43124999999999997</v>
      </c>
      <c r="N7" s="11">
        <v>0.74513888888888891</v>
      </c>
      <c r="O7" s="11">
        <v>0.41180555555555559</v>
      </c>
    </row>
    <row r="8" spans="1:15" x14ac:dyDescent="0.25">
      <c r="A8" s="6" t="s">
        <v>18</v>
      </c>
      <c r="B8" s="6" t="s">
        <v>19</v>
      </c>
      <c r="C8" s="6" t="s">
        <v>20</v>
      </c>
      <c r="D8" s="8">
        <v>0.33333333333333331</v>
      </c>
      <c r="E8" s="8">
        <v>0.43124999999999997</v>
      </c>
      <c r="F8" s="8">
        <v>0.74513888888888891</v>
      </c>
      <c r="G8" s="8">
        <f t="shared" si="0"/>
        <v>0.41180555555555559</v>
      </c>
      <c r="I8" s="6" t="s">
        <v>21</v>
      </c>
      <c r="J8" s="6" t="s">
        <v>10</v>
      </c>
      <c r="K8" s="7">
        <v>12579</v>
      </c>
      <c r="L8" s="11">
        <v>0.33333333333333331</v>
      </c>
      <c r="M8" s="11">
        <v>0.41736111111111113</v>
      </c>
      <c r="N8" s="11">
        <v>0.67013888888888884</v>
      </c>
      <c r="O8" s="11">
        <v>0.33680555555555552</v>
      </c>
    </row>
    <row r="9" spans="1:15" x14ac:dyDescent="0.25">
      <c r="A9" s="6" t="s">
        <v>21</v>
      </c>
      <c r="B9" s="6" t="s">
        <v>10</v>
      </c>
      <c r="C9" s="6" t="s">
        <v>22</v>
      </c>
      <c r="D9" s="11">
        <v>0.33333333333333331</v>
      </c>
      <c r="E9" s="11">
        <v>0.41736111111111113</v>
      </c>
      <c r="F9" s="11">
        <v>0.67013888888888884</v>
      </c>
      <c r="G9" s="11">
        <f t="shared" si="0"/>
        <v>0.33680555555555552</v>
      </c>
      <c r="I9" s="6" t="s">
        <v>26</v>
      </c>
      <c r="J9" s="6" t="s">
        <v>27</v>
      </c>
      <c r="K9" s="7">
        <v>11754</v>
      </c>
      <c r="L9" s="11">
        <v>0.33333333333333331</v>
      </c>
      <c r="M9" s="11">
        <v>0.4291666666666667</v>
      </c>
      <c r="N9" s="11">
        <v>0.73472222222222217</v>
      </c>
      <c r="O9" s="11">
        <v>0.40138888888888885</v>
      </c>
    </row>
    <row r="10" spans="1:15" x14ac:dyDescent="0.25">
      <c r="A10" s="6" t="s">
        <v>23</v>
      </c>
      <c r="B10" s="6" t="s">
        <v>24</v>
      </c>
      <c r="C10" s="6" t="s">
        <v>25</v>
      </c>
      <c r="D10" s="9" t="s">
        <v>105</v>
      </c>
      <c r="E10" s="9" t="s">
        <v>105</v>
      </c>
      <c r="F10" s="9" t="s">
        <v>105</v>
      </c>
      <c r="G10" s="12" t="s">
        <v>106</v>
      </c>
      <c r="I10" s="6" t="s">
        <v>29</v>
      </c>
      <c r="J10" s="6" t="s">
        <v>30</v>
      </c>
      <c r="K10" s="7">
        <v>14218</v>
      </c>
      <c r="L10" s="11">
        <v>0.33333333333333331</v>
      </c>
      <c r="M10" s="11">
        <v>0.42708333333333331</v>
      </c>
      <c r="N10" s="11">
        <v>0.73472222222222217</v>
      </c>
      <c r="O10" s="11">
        <v>0.40138888888888885</v>
      </c>
    </row>
    <row r="11" spans="1:15" x14ac:dyDescent="0.25">
      <c r="A11" s="6" t="s">
        <v>26</v>
      </c>
      <c r="B11" s="6" t="s">
        <v>27</v>
      </c>
      <c r="C11" s="6" t="s">
        <v>28</v>
      </c>
      <c r="D11" s="8">
        <v>0.33333333333333331</v>
      </c>
      <c r="E11" s="8">
        <v>0.4291666666666667</v>
      </c>
      <c r="F11" s="8">
        <v>0.73472222222222217</v>
      </c>
      <c r="G11" s="8">
        <f t="shared" si="0"/>
        <v>0.40138888888888885</v>
      </c>
      <c r="I11" s="6" t="s">
        <v>29</v>
      </c>
      <c r="J11" s="6" t="s">
        <v>32</v>
      </c>
      <c r="K11" s="7">
        <v>9945</v>
      </c>
      <c r="L11" s="11">
        <v>0.33333333333333331</v>
      </c>
      <c r="M11" s="11">
        <v>0.41736111111111113</v>
      </c>
      <c r="N11" s="11">
        <v>0.67013888888888884</v>
      </c>
      <c r="O11" s="11">
        <v>0.33680555555555552</v>
      </c>
    </row>
    <row r="12" spans="1:15" x14ac:dyDescent="0.25">
      <c r="A12" s="6" t="s">
        <v>29</v>
      </c>
      <c r="B12" s="6" t="s">
        <v>30</v>
      </c>
      <c r="C12" s="6" t="s">
        <v>31</v>
      </c>
      <c r="D12" s="8">
        <v>0.33333333333333331</v>
      </c>
      <c r="E12" s="8">
        <v>0.42708333333333331</v>
      </c>
      <c r="F12" s="8">
        <v>0.73472222222222217</v>
      </c>
      <c r="G12" s="8">
        <f t="shared" si="0"/>
        <v>0.40138888888888885</v>
      </c>
      <c r="I12" s="6" t="s">
        <v>34</v>
      </c>
      <c r="J12" s="6" t="s">
        <v>35</v>
      </c>
      <c r="K12" s="7">
        <v>7406</v>
      </c>
      <c r="L12" s="11">
        <v>0.33333333333333331</v>
      </c>
      <c r="M12" s="11">
        <v>0.43402777777777773</v>
      </c>
      <c r="N12" s="11">
        <v>0.75416666666666676</v>
      </c>
      <c r="O12" s="11">
        <v>0.42083333333333345</v>
      </c>
    </row>
    <row r="13" spans="1:15" x14ac:dyDescent="0.25">
      <c r="A13" s="6" t="s">
        <v>29</v>
      </c>
      <c r="B13" s="6" t="s">
        <v>32</v>
      </c>
      <c r="C13" s="6" t="s">
        <v>33</v>
      </c>
      <c r="D13" s="8">
        <v>0.33333333333333331</v>
      </c>
      <c r="E13" s="8">
        <v>0.41736111111111113</v>
      </c>
      <c r="F13" s="8">
        <v>0.67013888888888884</v>
      </c>
      <c r="G13" s="8">
        <f t="shared" si="0"/>
        <v>0.33680555555555552</v>
      </c>
      <c r="I13" s="6" t="s">
        <v>37</v>
      </c>
      <c r="J13" s="6" t="s">
        <v>38</v>
      </c>
      <c r="K13" s="7">
        <v>11755</v>
      </c>
      <c r="L13" s="11">
        <v>0.33333333333333331</v>
      </c>
      <c r="M13" s="11">
        <v>0.4291666666666667</v>
      </c>
      <c r="N13" s="11">
        <v>0.73472222222222217</v>
      </c>
      <c r="O13" s="11">
        <v>0.40138888888888885</v>
      </c>
    </row>
    <row r="14" spans="1:15" x14ac:dyDescent="0.25">
      <c r="A14" s="6" t="s">
        <v>34</v>
      </c>
      <c r="B14" s="6" t="s">
        <v>35</v>
      </c>
      <c r="C14" s="6" t="s">
        <v>36</v>
      </c>
      <c r="D14" s="8">
        <v>0.33333333333333331</v>
      </c>
      <c r="E14" s="8">
        <v>0.43402777777777773</v>
      </c>
      <c r="F14" s="8">
        <v>0.75416666666666676</v>
      </c>
      <c r="G14" s="8">
        <f t="shared" si="0"/>
        <v>0.42083333333333345</v>
      </c>
      <c r="I14" s="6" t="s">
        <v>40</v>
      </c>
      <c r="J14" s="6" t="s">
        <v>41</v>
      </c>
      <c r="K14" s="7">
        <v>1539</v>
      </c>
      <c r="L14" s="11">
        <v>0.33333333333333331</v>
      </c>
      <c r="M14" s="11">
        <v>0.44722222222222219</v>
      </c>
      <c r="N14" s="11">
        <v>0.78749999999999998</v>
      </c>
      <c r="O14" s="11">
        <v>0.45416666666666666</v>
      </c>
    </row>
    <row r="15" spans="1:15" x14ac:dyDescent="0.25">
      <c r="A15" s="6" t="s">
        <v>37</v>
      </c>
      <c r="B15" s="6" t="s">
        <v>38</v>
      </c>
      <c r="C15" s="6" t="s">
        <v>39</v>
      </c>
      <c r="D15" s="8">
        <v>0.33333333333333331</v>
      </c>
      <c r="E15" s="8">
        <v>0.4291666666666667</v>
      </c>
      <c r="F15" s="8">
        <v>0.73472222222222217</v>
      </c>
      <c r="G15" s="8">
        <f t="shared" si="0"/>
        <v>0.40138888888888885</v>
      </c>
      <c r="I15" s="6" t="s">
        <v>43</v>
      </c>
      <c r="J15" s="6" t="s">
        <v>44</v>
      </c>
      <c r="K15" s="7">
        <v>3726</v>
      </c>
      <c r="L15" s="11">
        <v>0.33333333333333331</v>
      </c>
      <c r="M15" s="11">
        <v>0.41736111111111113</v>
      </c>
      <c r="N15" s="11">
        <v>0.65902777777777777</v>
      </c>
      <c r="O15" s="11">
        <v>0.33263888888888887</v>
      </c>
    </row>
    <row r="16" spans="1:15" x14ac:dyDescent="0.25">
      <c r="A16" s="6" t="s">
        <v>40</v>
      </c>
      <c r="B16" s="6" t="s">
        <v>41</v>
      </c>
      <c r="C16" s="6" t="s">
        <v>42</v>
      </c>
      <c r="D16" s="8">
        <v>0.33333333333333331</v>
      </c>
      <c r="E16" s="8">
        <v>0.44722222222222219</v>
      </c>
      <c r="F16" s="8">
        <v>0.78749999999999998</v>
      </c>
      <c r="G16" s="8">
        <f t="shared" si="0"/>
        <v>0.45416666666666666</v>
      </c>
      <c r="I16" s="6" t="s">
        <v>46</v>
      </c>
      <c r="J16" s="6" t="s">
        <v>47</v>
      </c>
      <c r="K16" s="7">
        <v>6985</v>
      </c>
      <c r="L16" s="11">
        <v>0.33333333333333331</v>
      </c>
      <c r="M16" s="11">
        <v>0.4291666666666667</v>
      </c>
      <c r="N16" s="11">
        <v>0.76180555555555562</v>
      </c>
      <c r="O16" s="11">
        <v>0.42847222222222231</v>
      </c>
    </row>
    <row r="17" spans="1:15" x14ac:dyDescent="0.25">
      <c r="A17" s="6" t="s">
        <v>43</v>
      </c>
      <c r="B17" s="6" t="s">
        <v>44</v>
      </c>
      <c r="C17" s="6" t="s">
        <v>45</v>
      </c>
      <c r="D17" s="8">
        <v>0.33333333333333331</v>
      </c>
      <c r="E17" s="8">
        <v>0.41736111111111113</v>
      </c>
      <c r="F17" s="8">
        <v>0.66597222222222219</v>
      </c>
      <c r="G17" s="8">
        <f t="shared" si="0"/>
        <v>0.33263888888888887</v>
      </c>
      <c r="I17" s="6" t="s">
        <v>49</v>
      </c>
      <c r="J17" s="6" t="s">
        <v>50</v>
      </c>
      <c r="K17" s="7">
        <v>13851</v>
      </c>
      <c r="L17" s="11">
        <v>0.33333333333333331</v>
      </c>
      <c r="M17" s="11">
        <v>0.4291666666666667</v>
      </c>
      <c r="N17" s="11">
        <v>0.71388888888888891</v>
      </c>
      <c r="O17" s="11">
        <v>0.38055555555555559</v>
      </c>
    </row>
    <row r="18" spans="1:15" x14ac:dyDescent="0.25">
      <c r="A18" s="6" t="s">
        <v>46</v>
      </c>
      <c r="B18" s="6" t="s">
        <v>47</v>
      </c>
      <c r="C18" s="6" t="s">
        <v>48</v>
      </c>
      <c r="D18" s="8">
        <v>0.33333333333333331</v>
      </c>
      <c r="E18" s="8">
        <v>0.4291666666666667</v>
      </c>
      <c r="F18" s="8">
        <v>0.76180555555555562</v>
      </c>
      <c r="G18" s="8">
        <f t="shared" si="0"/>
        <v>0.42847222222222231</v>
      </c>
      <c r="I18" s="6" t="s">
        <v>52</v>
      </c>
      <c r="J18" s="6" t="s">
        <v>53</v>
      </c>
      <c r="K18" s="7">
        <v>7420</v>
      </c>
      <c r="L18" s="11">
        <v>0.33333333333333331</v>
      </c>
      <c r="M18" s="11">
        <v>0.43263888888888885</v>
      </c>
      <c r="N18" s="11">
        <v>0.72569444444444453</v>
      </c>
      <c r="O18" s="11">
        <v>0.39236111111111122</v>
      </c>
    </row>
    <row r="19" spans="1:15" x14ac:dyDescent="0.25">
      <c r="A19" s="6" t="s">
        <v>49</v>
      </c>
      <c r="B19" s="6" t="s">
        <v>50</v>
      </c>
      <c r="C19" s="6" t="s">
        <v>51</v>
      </c>
      <c r="D19" s="8">
        <v>0.33333333333333331</v>
      </c>
      <c r="E19" s="8">
        <v>0.4291666666666667</v>
      </c>
      <c r="F19" s="8">
        <v>0.71388888888888891</v>
      </c>
      <c r="G19" s="8">
        <f t="shared" si="0"/>
        <v>0.38055555555555559</v>
      </c>
      <c r="I19" s="6" t="s">
        <v>55</v>
      </c>
      <c r="J19" s="6" t="s">
        <v>56</v>
      </c>
      <c r="K19" s="7">
        <v>1847</v>
      </c>
      <c r="L19" s="11">
        <v>0.33333333333333331</v>
      </c>
      <c r="M19" s="11">
        <v>0.43263888888888885</v>
      </c>
      <c r="N19" s="11">
        <v>0.72569444444444453</v>
      </c>
      <c r="O19" s="11">
        <v>0.39236111111111122</v>
      </c>
    </row>
    <row r="20" spans="1:15" x14ac:dyDescent="0.25">
      <c r="A20" s="6" t="s">
        <v>52</v>
      </c>
      <c r="B20" s="6" t="s">
        <v>53</v>
      </c>
      <c r="C20" s="6" t="s">
        <v>54</v>
      </c>
      <c r="D20" s="8">
        <v>0.33333333333333331</v>
      </c>
      <c r="E20" s="8">
        <v>0.43263888888888885</v>
      </c>
      <c r="F20" s="8">
        <v>0.72569444444444453</v>
      </c>
      <c r="G20" s="8">
        <f>F20-D20</f>
        <v>0.39236111111111122</v>
      </c>
      <c r="L20" s="15"/>
      <c r="M20" s="15"/>
      <c r="N20" s="15"/>
      <c r="O20" s="15"/>
    </row>
    <row r="21" spans="1:15" x14ac:dyDescent="0.25">
      <c r="A21" s="6" t="s">
        <v>55</v>
      </c>
      <c r="B21" s="6" t="s">
        <v>56</v>
      </c>
      <c r="C21" s="6" t="s">
        <v>57</v>
      </c>
      <c r="D21" s="8">
        <v>0.33333333333333331</v>
      </c>
      <c r="E21" s="8">
        <v>0.43263888888888885</v>
      </c>
      <c r="F21" s="8">
        <v>0.72569444444444453</v>
      </c>
      <c r="G21" s="8">
        <f>F21-D21</f>
        <v>0.39236111111111122</v>
      </c>
      <c r="I21" s="17" t="s">
        <v>104</v>
      </c>
      <c r="J21" s="18"/>
      <c r="K21" s="18"/>
      <c r="L21" s="18"/>
      <c r="M21" s="18"/>
      <c r="N21" s="18"/>
      <c r="O21" s="19"/>
    </row>
    <row r="22" spans="1:15" x14ac:dyDescent="0.25">
      <c r="I22" s="5" t="s">
        <v>0</v>
      </c>
      <c r="J22" s="5" t="s">
        <v>1</v>
      </c>
      <c r="K22" s="5" t="s">
        <v>109</v>
      </c>
      <c r="L22" s="16" t="s">
        <v>99</v>
      </c>
      <c r="M22" s="16" t="s">
        <v>100</v>
      </c>
      <c r="N22" s="16" t="s">
        <v>101</v>
      </c>
      <c r="O22" s="16" t="s">
        <v>102</v>
      </c>
    </row>
    <row r="23" spans="1:15" s="3" customFormat="1" x14ac:dyDescent="0.25">
      <c r="A23" s="17" t="s">
        <v>104</v>
      </c>
      <c r="B23" s="18"/>
      <c r="C23" s="18"/>
      <c r="D23" s="18"/>
      <c r="E23" s="18"/>
      <c r="F23" s="18"/>
      <c r="G23" s="19"/>
      <c r="I23" s="6" t="s">
        <v>58</v>
      </c>
      <c r="J23" s="6" t="s">
        <v>59</v>
      </c>
      <c r="K23" s="20">
        <v>13532</v>
      </c>
      <c r="L23" s="11">
        <v>0.33333333333333331</v>
      </c>
      <c r="M23" s="11">
        <v>0.4291666666666667</v>
      </c>
      <c r="N23" s="10"/>
      <c r="O23" s="11" t="s">
        <v>108</v>
      </c>
    </row>
    <row r="24" spans="1:15" s="4" customFormat="1" x14ac:dyDescent="0.25">
      <c r="A24" s="5" t="s">
        <v>0</v>
      </c>
      <c r="B24" s="5" t="s">
        <v>1</v>
      </c>
      <c r="C24" s="5" t="s">
        <v>2</v>
      </c>
      <c r="D24" s="5" t="s">
        <v>99</v>
      </c>
      <c r="E24" s="5" t="s">
        <v>100</v>
      </c>
      <c r="F24" s="5" t="s">
        <v>101</v>
      </c>
      <c r="G24" s="5" t="s">
        <v>102</v>
      </c>
      <c r="I24" s="6" t="s">
        <v>70</v>
      </c>
      <c r="J24" s="6" t="s">
        <v>71</v>
      </c>
      <c r="K24" s="20">
        <v>3800</v>
      </c>
      <c r="L24" s="11">
        <v>0.33333333333333331</v>
      </c>
      <c r="M24" s="11">
        <v>0.47638888888888892</v>
      </c>
      <c r="N24" s="11">
        <v>0.60416666666666663</v>
      </c>
      <c r="O24" s="11">
        <v>0.27083333333333331</v>
      </c>
    </row>
    <row r="25" spans="1:15" x14ac:dyDescent="0.25">
      <c r="A25" s="6" t="s">
        <v>58</v>
      </c>
      <c r="B25" s="6" t="s">
        <v>59</v>
      </c>
      <c r="C25" s="6" t="s">
        <v>60</v>
      </c>
      <c r="D25" s="13">
        <v>0.33333333333333331</v>
      </c>
      <c r="E25" s="13">
        <v>0.4291666666666667</v>
      </c>
      <c r="F25" s="14"/>
      <c r="G25" s="13" t="s">
        <v>108</v>
      </c>
      <c r="I25" s="6" t="s">
        <v>70</v>
      </c>
      <c r="J25" s="6" t="s">
        <v>73</v>
      </c>
      <c r="K25" s="20">
        <v>14644</v>
      </c>
      <c r="L25" s="11">
        <v>0.33333333333333331</v>
      </c>
      <c r="M25" s="11">
        <v>0.47638888888888892</v>
      </c>
      <c r="N25" s="11">
        <v>0.60416666666666663</v>
      </c>
      <c r="O25" s="11">
        <v>0.27083333333333331</v>
      </c>
    </row>
    <row r="26" spans="1:15" x14ac:dyDescent="0.25">
      <c r="A26" s="6" t="s">
        <v>61</v>
      </c>
      <c r="B26" s="6" t="s">
        <v>62</v>
      </c>
      <c r="C26" s="6" t="s">
        <v>63</v>
      </c>
      <c r="D26" s="9" t="s">
        <v>105</v>
      </c>
      <c r="E26" s="9" t="s">
        <v>105</v>
      </c>
      <c r="F26" s="9" t="s">
        <v>105</v>
      </c>
      <c r="G26" s="12" t="s">
        <v>107</v>
      </c>
      <c r="I26" s="6" t="s">
        <v>75</v>
      </c>
      <c r="J26" s="6" t="s">
        <v>76</v>
      </c>
      <c r="K26" s="20">
        <v>10043</v>
      </c>
      <c r="L26" s="11">
        <v>0.33333333333333331</v>
      </c>
      <c r="M26" s="11">
        <v>0.45208333333333334</v>
      </c>
      <c r="N26" s="11">
        <v>0.56458333333333333</v>
      </c>
      <c r="O26" s="11">
        <v>0.23125000000000001</v>
      </c>
    </row>
    <row r="27" spans="1:15" x14ac:dyDescent="0.25">
      <c r="A27" s="6" t="s">
        <v>64</v>
      </c>
      <c r="B27" s="6" t="s">
        <v>65</v>
      </c>
      <c r="C27" s="6" t="s">
        <v>66</v>
      </c>
      <c r="D27" s="9" t="s">
        <v>105</v>
      </c>
      <c r="E27" s="9" t="s">
        <v>105</v>
      </c>
      <c r="F27" s="9" t="s">
        <v>105</v>
      </c>
      <c r="G27" s="12" t="s">
        <v>107</v>
      </c>
      <c r="I27" s="6" t="s">
        <v>78</v>
      </c>
      <c r="J27" s="6" t="s">
        <v>79</v>
      </c>
      <c r="K27" s="20">
        <v>5290</v>
      </c>
      <c r="L27" s="11">
        <v>0.33333333333333331</v>
      </c>
      <c r="M27" s="11">
        <v>0.45</v>
      </c>
      <c r="N27" s="11">
        <v>0.57013888888888886</v>
      </c>
      <c r="O27" s="11">
        <v>0.23680555555555555</v>
      </c>
    </row>
    <row r="28" spans="1:15" x14ac:dyDescent="0.25">
      <c r="A28" s="6" t="s">
        <v>67</v>
      </c>
      <c r="B28" s="6" t="s">
        <v>68</v>
      </c>
      <c r="C28" s="6" t="s">
        <v>69</v>
      </c>
      <c r="D28" s="9" t="s">
        <v>105</v>
      </c>
      <c r="E28" s="9" t="s">
        <v>105</v>
      </c>
      <c r="F28" s="9" t="s">
        <v>105</v>
      </c>
      <c r="G28" s="12" t="s">
        <v>106</v>
      </c>
      <c r="I28" s="6" t="s">
        <v>84</v>
      </c>
      <c r="J28" s="6" t="s">
        <v>85</v>
      </c>
      <c r="K28" s="20">
        <v>4320</v>
      </c>
      <c r="L28" s="11">
        <v>0.33333333333333331</v>
      </c>
      <c r="M28" s="11">
        <v>0.4375</v>
      </c>
      <c r="N28" s="11">
        <v>0.57777777777777783</v>
      </c>
      <c r="O28" s="11">
        <v>0.24444444444444452</v>
      </c>
    </row>
    <row r="29" spans="1:15" x14ac:dyDescent="0.25">
      <c r="A29" s="6" t="s">
        <v>70</v>
      </c>
      <c r="B29" s="6" t="s">
        <v>71</v>
      </c>
      <c r="C29" s="6" t="s">
        <v>72</v>
      </c>
      <c r="D29" s="8">
        <v>0.33333333333333331</v>
      </c>
      <c r="E29" s="8">
        <v>0.47638888888888892</v>
      </c>
      <c r="F29" s="8">
        <v>0.60416666666666663</v>
      </c>
      <c r="G29" s="8">
        <f t="shared" ref="G29:G40" si="1">F29-D29</f>
        <v>0.27083333333333331</v>
      </c>
      <c r="I29" s="6" t="s">
        <v>87</v>
      </c>
      <c r="J29" s="6" t="s">
        <v>88</v>
      </c>
      <c r="K29" s="20">
        <v>9303</v>
      </c>
      <c r="L29" s="11">
        <v>0.33333333333333331</v>
      </c>
      <c r="M29" s="11">
        <v>0.44930555555555557</v>
      </c>
      <c r="N29" s="11">
        <v>0.5708333333333333</v>
      </c>
      <c r="O29" s="11">
        <v>0.23749999999999999</v>
      </c>
    </row>
    <row r="30" spans="1:15" x14ac:dyDescent="0.25">
      <c r="A30" s="6" t="s">
        <v>70</v>
      </c>
      <c r="B30" s="6" t="s">
        <v>73</v>
      </c>
      <c r="C30" s="6" t="s">
        <v>74</v>
      </c>
      <c r="D30" s="8">
        <v>0.33333333333333331</v>
      </c>
      <c r="E30" s="8">
        <v>0.47638888888888892</v>
      </c>
      <c r="F30" s="8">
        <v>0.60416666666666663</v>
      </c>
      <c r="G30" s="8">
        <f t="shared" si="1"/>
        <v>0.27083333333333331</v>
      </c>
      <c r="I30" s="6" t="s">
        <v>52</v>
      </c>
      <c r="J30" s="6" t="s">
        <v>53</v>
      </c>
      <c r="K30" s="20">
        <v>7420</v>
      </c>
      <c r="L30" s="11">
        <v>0.33333333333333331</v>
      </c>
      <c r="M30" s="11">
        <v>0.43472222222222223</v>
      </c>
      <c r="N30" s="11">
        <v>0.52222222222222225</v>
      </c>
      <c r="O30" s="11">
        <v>0.18888888888888894</v>
      </c>
    </row>
    <row r="31" spans="1:15" x14ac:dyDescent="0.25">
      <c r="A31" s="6" t="s">
        <v>75</v>
      </c>
      <c r="B31" s="6" t="s">
        <v>76</v>
      </c>
      <c r="C31" s="6" t="s">
        <v>77</v>
      </c>
      <c r="D31" s="8">
        <v>0.33333333333333331</v>
      </c>
      <c r="E31" s="8">
        <v>0.45208333333333334</v>
      </c>
      <c r="F31" s="8">
        <v>0.56458333333333333</v>
      </c>
      <c r="G31" s="8">
        <f t="shared" si="1"/>
        <v>0.23125000000000001</v>
      </c>
      <c r="I31" s="6" t="s">
        <v>55</v>
      </c>
      <c r="J31" s="6" t="s">
        <v>56</v>
      </c>
      <c r="K31" s="20">
        <v>1847</v>
      </c>
      <c r="L31" s="11">
        <v>0.33333333333333331</v>
      </c>
      <c r="M31" s="11">
        <v>0.43472222222222223</v>
      </c>
      <c r="N31" s="11">
        <v>0.52222222222222225</v>
      </c>
      <c r="O31" s="11">
        <v>0.18888888888888894</v>
      </c>
    </row>
    <row r="32" spans="1:15" x14ac:dyDescent="0.25">
      <c r="A32" s="6" t="s">
        <v>78</v>
      </c>
      <c r="B32" s="6" t="s">
        <v>79</v>
      </c>
      <c r="C32" s="6" t="s">
        <v>80</v>
      </c>
      <c r="D32" s="8">
        <v>0.33333333333333331</v>
      </c>
      <c r="E32" s="8">
        <v>0.45</v>
      </c>
      <c r="F32" s="8">
        <v>0.57013888888888886</v>
      </c>
      <c r="G32" s="8">
        <f t="shared" si="1"/>
        <v>0.23680555555555555</v>
      </c>
      <c r="I32" s="6" t="s">
        <v>93</v>
      </c>
      <c r="J32" s="6" t="s">
        <v>94</v>
      </c>
      <c r="K32" s="20">
        <v>2954</v>
      </c>
      <c r="L32" s="11">
        <v>0.33333333333333331</v>
      </c>
      <c r="M32" s="11">
        <v>0.4458333333333333</v>
      </c>
      <c r="N32" s="11">
        <v>0.55972222222222223</v>
      </c>
      <c r="O32" s="11">
        <v>0.22638888888888892</v>
      </c>
    </row>
    <row r="33" spans="1:15" x14ac:dyDescent="0.25">
      <c r="A33" s="6" t="s">
        <v>81</v>
      </c>
      <c r="B33" s="6" t="s">
        <v>82</v>
      </c>
      <c r="C33" s="6" t="s">
        <v>83</v>
      </c>
      <c r="D33" s="9" t="s">
        <v>105</v>
      </c>
      <c r="E33" s="9" t="s">
        <v>105</v>
      </c>
      <c r="F33" s="9" t="s">
        <v>105</v>
      </c>
      <c r="G33" s="12" t="s">
        <v>106</v>
      </c>
      <c r="I33" s="6" t="s">
        <v>96</v>
      </c>
      <c r="J33" s="6" t="s">
        <v>97</v>
      </c>
      <c r="K33" s="20">
        <v>10293</v>
      </c>
      <c r="L33" s="11">
        <v>0.33333333333333331</v>
      </c>
      <c r="M33" s="11">
        <v>0.4291666666666667</v>
      </c>
      <c r="N33" s="11">
        <v>0.53472222222222221</v>
      </c>
      <c r="O33" s="11">
        <v>0.2013888888888889</v>
      </c>
    </row>
    <row r="34" spans="1:15" x14ac:dyDescent="0.25">
      <c r="A34" s="6" t="s">
        <v>84</v>
      </c>
      <c r="B34" s="6" t="s">
        <v>85</v>
      </c>
      <c r="C34" s="6" t="s">
        <v>86</v>
      </c>
      <c r="D34" s="8">
        <v>0.33333333333333331</v>
      </c>
      <c r="E34" s="8">
        <v>0.4375</v>
      </c>
      <c r="F34" s="8">
        <v>0.57777777777777783</v>
      </c>
      <c r="G34" s="8">
        <f t="shared" si="1"/>
        <v>0.24444444444444452</v>
      </c>
    </row>
    <row r="35" spans="1:15" x14ac:dyDescent="0.25">
      <c r="A35" s="6" t="s">
        <v>87</v>
      </c>
      <c r="B35" s="6" t="s">
        <v>88</v>
      </c>
      <c r="C35" s="6" t="s">
        <v>89</v>
      </c>
      <c r="D35" s="8">
        <v>0.33333333333333331</v>
      </c>
      <c r="E35" s="8">
        <v>0.44930555555555557</v>
      </c>
      <c r="F35" s="8">
        <v>0.5708333333333333</v>
      </c>
      <c r="G35" s="8">
        <f t="shared" si="1"/>
        <v>0.23749999999999999</v>
      </c>
    </row>
    <row r="36" spans="1:15" x14ac:dyDescent="0.25">
      <c r="A36" s="6" t="s">
        <v>52</v>
      </c>
      <c r="B36" s="6" t="s">
        <v>53</v>
      </c>
      <c r="C36" s="6" t="s">
        <v>54</v>
      </c>
      <c r="D36" s="8">
        <v>0.33333333333333331</v>
      </c>
      <c r="E36" s="8">
        <v>0.43472222222222223</v>
      </c>
      <c r="F36" s="8">
        <v>0.52222222222222225</v>
      </c>
      <c r="G36" s="8">
        <f t="shared" si="1"/>
        <v>0.18888888888888894</v>
      </c>
    </row>
    <row r="37" spans="1:15" x14ac:dyDescent="0.25">
      <c r="A37" s="6" t="s">
        <v>55</v>
      </c>
      <c r="B37" s="6" t="s">
        <v>56</v>
      </c>
      <c r="C37" s="6" t="s">
        <v>57</v>
      </c>
      <c r="D37" s="8">
        <v>0.33333333333333331</v>
      </c>
      <c r="E37" s="8">
        <v>0.43472222222222223</v>
      </c>
      <c r="F37" s="8">
        <v>0.52222222222222225</v>
      </c>
      <c r="G37" s="8">
        <f t="shared" si="1"/>
        <v>0.18888888888888894</v>
      </c>
    </row>
    <row r="38" spans="1:15" x14ac:dyDescent="0.25">
      <c r="A38" s="6" t="s">
        <v>90</v>
      </c>
      <c r="B38" s="6" t="s">
        <v>91</v>
      </c>
      <c r="C38" s="6" t="s">
        <v>92</v>
      </c>
      <c r="D38" s="9" t="s">
        <v>105</v>
      </c>
      <c r="E38" s="9" t="s">
        <v>105</v>
      </c>
      <c r="F38" s="9" t="s">
        <v>105</v>
      </c>
      <c r="G38" s="12" t="s">
        <v>106</v>
      </c>
    </row>
    <row r="39" spans="1:15" x14ac:dyDescent="0.25">
      <c r="A39" s="6" t="s">
        <v>93</v>
      </c>
      <c r="B39" s="6" t="s">
        <v>94</v>
      </c>
      <c r="C39" s="6" t="s">
        <v>95</v>
      </c>
      <c r="D39" s="8">
        <v>0.33333333333333331</v>
      </c>
      <c r="E39" s="8">
        <v>0.4458333333333333</v>
      </c>
      <c r="F39" s="8">
        <v>0.55972222222222223</v>
      </c>
      <c r="G39" s="8">
        <f t="shared" si="1"/>
        <v>0.22638888888888892</v>
      </c>
    </row>
    <row r="40" spans="1:15" x14ac:dyDescent="0.25">
      <c r="A40" s="6" t="s">
        <v>96</v>
      </c>
      <c r="B40" s="6" t="s">
        <v>97</v>
      </c>
      <c r="C40" s="6" t="s">
        <v>98</v>
      </c>
      <c r="D40" s="8">
        <v>0.33333333333333331</v>
      </c>
      <c r="E40" s="8">
        <v>0.4291666666666667</v>
      </c>
      <c r="F40" s="8">
        <v>0.53472222222222221</v>
      </c>
      <c r="G40" s="8">
        <f t="shared" si="1"/>
        <v>0.2013888888888889</v>
      </c>
    </row>
  </sheetData>
  <mergeCells count="4">
    <mergeCell ref="A1:G1"/>
    <mergeCell ref="A23:G23"/>
    <mergeCell ref="I1:O1"/>
    <mergeCell ref="I21:O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2022-01-08T03:03:51Z</cp:lastPrinted>
  <dcterms:created xsi:type="dcterms:W3CDTF">2022-01-06T14:51:22Z</dcterms:created>
  <dcterms:modified xsi:type="dcterms:W3CDTF">2022-01-21T14:04:56Z</dcterms:modified>
</cp:coreProperties>
</file>