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01B7DD7A-DD5C-4A61-9BA0-389AAFC5BC5B}" xr6:coauthVersionLast="47" xr6:coauthVersionMax="47" xr10:uidLastSave="{00000000-0000-0000-0000-000000000000}"/>
  <bookViews>
    <workbookView xWindow="-135" yWindow="1935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200k">Sheet1!$E$8</definedName>
    <definedName name="Start400k">Sheet1!$D$2</definedName>
    <definedName name="Start600k">Sheet1!$D$5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6" i="1" l="1"/>
  <c r="L3" i="1"/>
</calcChain>
</file>

<file path=xl/sharedStrings.xml><?xml version="1.0" encoding="utf-8"?>
<sst xmlns="http://schemas.openxmlformats.org/spreadsheetml/2006/main" count="33" uniqueCount="21">
  <si>
    <t>AZ</t>
  </si>
  <si>
    <t>Tucson</t>
  </si>
  <si>
    <t>Start time:</t>
  </si>
  <si>
    <t>Phoenix</t>
  </si>
  <si>
    <t>Sturgill</t>
  </si>
  <si>
    <t>Mike</t>
  </si>
  <si>
    <t>mikesturgill@cox.net</t>
  </si>
  <si>
    <t>Cindy Sturgill</t>
  </si>
  <si>
    <t>Jurczynski</t>
  </si>
  <si>
    <t>John</t>
  </si>
  <si>
    <t>johnjurczynski@gmail.com</t>
  </si>
  <si>
    <t>Ann</t>
  </si>
  <si>
    <t>ajurczynski@outlook.com</t>
  </si>
  <si>
    <t>Tom Gosnell</t>
  </si>
  <si>
    <t>(405) 269-8334</t>
  </si>
  <si>
    <t>Keegan Rasmussen</t>
  </si>
  <si>
    <t>(603) 254-5656</t>
  </si>
  <si>
    <t>Just North of the Border 400k &amp; 600k + Madera Cyn 200k Mar 25-26 2023</t>
  </si>
  <si>
    <t>Madera Cyn 200k</t>
  </si>
  <si>
    <t>JNotB 400k</t>
  </si>
  <si>
    <t>JNotB 600k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</si>
</sst>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h:mm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20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sqref="A1:L1"/>
    </sheetView>
  </sheetViews>
  <sheetFormatPr defaultRowHeight="12.75" x14ac:dyDescent="0.25"/>
  <cols>
    <col min="1" max="1" width="3.140625" style="2" customWidth="1"/>
    <col min="2" max="2" width="9" style="1" bestFit="1" customWidth="1"/>
    <col min="3" max="3" width="9.5703125" style="1" bestFit="1" customWidth="1"/>
    <col min="4" max="4" width="9.85546875" style="2" bestFit="1" customWidth="1"/>
    <col min="5" max="5" width="3.28515625" style="2" bestFit="1" customWidth="1"/>
    <col min="6" max="6" width="6" style="2" bestFit="1" customWidth="1"/>
    <col min="7" max="7" width="24" style="1" bestFit="1" customWidth="1"/>
    <col min="8" max="8" width="14.28515625" style="2" bestFit="1" customWidth="1"/>
    <col min="9" max="9" width="16" style="2" bestFit="1" customWidth="1"/>
    <col min="10" max="10" width="14.28515625" style="2" bestFit="1" customWidth="1"/>
    <col min="11" max="11" width="5.42578125" style="2" bestFit="1" customWidth="1"/>
    <col min="12" max="12" width="7.28515625" style="2" bestFit="1" customWidth="1"/>
    <col min="13" max="16384" width="9.140625" style="1"/>
  </cols>
  <sheetData>
    <row r="1" spans="1:12" ht="16.5" thickBot="1" x14ac:dyDescent="0.3">
      <c r="A1" s="17" t="s">
        <v>17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20"/>
    </row>
    <row r="2" spans="1:12" ht="15" customHeight="1" thickBot="1" x14ac:dyDescent="0.3">
      <c r="A2" s="15" t="s">
        <v>19</v>
      </c>
      <c r="B2" s="16"/>
      <c r="C2" s="13" t="s">
        <v>2</v>
      </c>
      <c r="D2" s="14">
        <v>0.25</v>
      </c>
      <c r="G2" s="8"/>
      <c r="H2" s="6"/>
      <c r="J2" s="6"/>
    </row>
    <row r="3" spans="1:12" ht="15" customHeight="1" x14ac:dyDescent="0.25">
      <c r="A3" s="9"/>
      <c r="B3" s="3" t="s">
        <v>4</v>
      </c>
      <c r="C3" s="3" t="s">
        <v>5</v>
      </c>
      <c r="D3" s="5" t="s">
        <v>3</v>
      </c>
      <c r="E3" s="5" t="s">
        <v>0</v>
      </c>
      <c r="F3" s="5">
        <v>1847</v>
      </c>
      <c r="G3" s="3" t="s">
        <v>6</v>
      </c>
      <c r="H3" s="4">
        <v>6027022132</v>
      </c>
      <c r="I3" s="5" t="s">
        <v>7</v>
      </c>
      <c r="J3" s="4">
        <v>6024050516</v>
      </c>
      <c r="K3" s="11"/>
      <c r="L3" s="10">
        <f>K3-Start400k</f>
        <v>-0.25</v>
      </c>
    </row>
    <row r="4" spans="1:12" ht="13.5" thickBot="1" x14ac:dyDescent="0.3"/>
    <row r="5" spans="1:12" ht="13.5" thickBot="1" x14ac:dyDescent="0.3">
      <c r="A5" s="15" t="s">
        <v>20</v>
      </c>
      <c r="B5" s="16"/>
      <c r="C5" s="13" t="s">
        <v>2</v>
      </c>
      <c r="D5" s="14">
        <v>0.25</v>
      </c>
    </row>
    <row r="6" spans="1:12" x14ac:dyDescent="0.25">
      <c r="A6" s="5"/>
      <c r="B6" s="3" t="s">
        <v>4</v>
      </c>
      <c r="C6" s="3" t="s">
        <v>5</v>
      </c>
      <c r="D6" s="5" t="s">
        <v>3</v>
      </c>
      <c r="E6" s="5" t="s">
        <v>0</v>
      </c>
      <c r="F6" s="5">
        <v>1847</v>
      </c>
      <c r="G6" s="3" t="s">
        <v>6</v>
      </c>
      <c r="H6" s="4">
        <v>6027022132</v>
      </c>
      <c r="I6" s="5" t="s">
        <v>7</v>
      </c>
      <c r="J6" s="4">
        <v>6024050516</v>
      </c>
      <c r="K6" s="11"/>
      <c r="L6" s="10">
        <f t="shared" ref="L6" si="0">K6-Start600k</f>
        <v>-0.25</v>
      </c>
    </row>
    <row r="7" spans="1:12" ht="13.5" thickBot="1" x14ac:dyDescent="0.3"/>
    <row r="8" spans="1:12" ht="13.5" thickBot="1" x14ac:dyDescent="0.3">
      <c r="A8" s="15" t="s">
        <v>18</v>
      </c>
      <c r="B8" s="21"/>
      <c r="C8" s="16"/>
      <c r="D8" s="12" t="s">
        <v>2</v>
      </c>
      <c r="E8" s="22">
        <v>0.29166666666666669</v>
      </c>
      <c r="F8" s="16"/>
    </row>
    <row r="9" spans="1:12" x14ac:dyDescent="0.25">
      <c r="A9" s="9"/>
      <c r="B9" s="7" t="s">
        <v>8</v>
      </c>
      <c r="C9" s="7" t="s">
        <v>9</v>
      </c>
      <c r="D9" s="9" t="s">
        <v>1</v>
      </c>
      <c r="E9" s="9" t="s">
        <v>0</v>
      </c>
      <c r="F9" s="9">
        <v>2190</v>
      </c>
      <c r="G9" s="3" t="s">
        <v>10</v>
      </c>
      <c r="H9" s="4">
        <v>6035204628</v>
      </c>
      <c r="I9" s="5" t="s">
        <v>13</v>
      </c>
      <c r="J9" s="4" t="s">
        <v>14</v>
      </c>
      <c r="K9" s="11"/>
      <c r="L9" s="10">
        <f>K9-Start200k</f>
        <v>-0.29166666666666669</v>
      </c>
    </row>
    <row r="10" spans="1:12" x14ac:dyDescent="0.25">
      <c r="A10" s="5"/>
      <c r="B10" s="3" t="s">
        <v>8</v>
      </c>
      <c r="C10" s="3" t="s">
        <v>11</v>
      </c>
      <c r="D10" s="5" t="s">
        <v>1</v>
      </c>
      <c r="E10" s="5" t="s">
        <v>0</v>
      </c>
      <c r="F10" s="5">
        <v>10504</v>
      </c>
      <c r="G10" s="3" t="s">
        <v>12</v>
      </c>
      <c r="H10" s="4">
        <v>6032542256</v>
      </c>
      <c r="I10" s="5" t="s">
        <v>15</v>
      </c>
      <c r="J10" s="4" t="s">
        <v>16</v>
      </c>
      <c r="K10" s="11"/>
      <c r="L10" s="10">
        <f>K10-Start200k</f>
        <v>-0.29166666666666669</v>
      </c>
    </row>
  </sheetData>
  <mergeCells count="5">
    <mergeCell ref="A2:B2"/>
    <mergeCell ref="A1:L1"/>
    <mergeCell ref="A5:B5"/>
    <mergeCell ref="A8:C8"/>
    <mergeCell ref="E8:F8"/>
  </mergeCells>
  <printOptions horizontalCentered="1" vertic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Start200k</vt:lpstr>
      <vt:lpstr>Start400k</vt:lpstr>
      <vt:lpstr>Start600k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2023-03-03T14:09:42Z</cp:lastPrinted>
  <dcterms:created xsi:type="dcterms:W3CDTF">2022-10-07T21:49:08Z</dcterms:created>
  <dcterms:modified xsi:type="dcterms:W3CDTF">2023-03-06T15:11:31Z</dcterms:modified>
</cp:coreProperties>
</file>